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definedName name="_xlnm.Print_Titles" localSheetId="0">'Sheet1'!$3:$5</definedName>
    <definedName name="_xlnm._FilterDatabase" localSheetId="0" hidden="1">'Sheet1'!$A$3:$H$50</definedName>
  </definedNames>
  <calcPr fullCalcOnLoad="1"/>
</workbook>
</file>

<file path=xl/sharedStrings.xml><?xml version="1.0" encoding="utf-8"?>
<sst xmlns="http://schemas.openxmlformats.org/spreadsheetml/2006/main" count="280" uniqueCount="166">
  <si>
    <t>2023年涉农统筹整合项目建设进展情况统计表</t>
  </si>
  <si>
    <t>填报时间：2023年12月28日                                                                              单位：万元</t>
  </si>
  <si>
    <t>序号</t>
  </si>
  <si>
    <t>项目名称</t>
  </si>
  <si>
    <t>建设地点</t>
  </si>
  <si>
    <t>建设性质</t>
  </si>
  <si>
    <t>建设内容</t>
  </si>
  <si>
    <t>责任单位</t>
  </si>
  <si>
    <t>年度资金
计划</t>
  </si>
  <si>
    <t>开工
情况</t>
  </si>
  <si>
    <t>大安市两家子镇万头肉牛养殖建设项目</t>
  </si>
  <si>
    <t>同富村</t>
  </si>
  <si>
    <t>续建</t>
  </si>
  <si>
    <t>建设牛舍9栋总面积23252.24㎡，干草棚1座面积1866.62㎡，道路硬化面积58356㎡，厂区土方填筑工程填筑方量582828m³，厂区换填山皮石换填方量25922m³。</t>
  </si>
  <si>
    <t>畜牧业管理局</t>
  </si>
  <si>
    <t>已开工</t>
  </si>
  <si>
    <t>大安市国家农村产业融合发展示范园禽肉扩能项目</t>
  </si>
  <si>
    <t>两家子镇同庆村、同丰村、来福村</t>
  </si>
  <si>
    <t>新建</t>
  </si>
  <si>
    <t>项目建设内容(土建基础及框架工程)：项目总建筑面积36488.16平方米；1、预制菜基地（车间、冷库、油罐存放区）;18571.22平方米；2、产业服务中心：6334.40平方米；3、技能培训中心：4200平方米；4、包装库（含综合维修车间）：2722.50平方米；5、地衡房：26.01平方米；6、门卫：77.01平方米；7、锅炉房（含配电间、净水间）1527.50平方米；8、污水处理车间：2010平方米；9、消防设备间及水池：1019.52平方米。</t>
  </si>
  <si>
    <t>大安市粪污资源化利用整县推进项目</t>
  </si>
  <si>
    <t>18个乡镇</t>
  </si>
  <si>
    <t>1.打造集中连片粪肥还田示范基地，面积40475亩，建设储粪棚9000平方米，配备发酵智能装备3套，抛粪车8台。
2.8个小区共建设储粪棚4900平方米，其中大岗子4个，建设储粪棚1500平方米；龙沼1个，建设储粪棚600平方米；安广镇1个，建设800平方米；新平安镇2个，建设储粪棚2000平方米。
3.远离村屯500米以上的规模养殖场111家，建设储粪棚9300平方米。
4.35个养殖密集村，建设储粪棚9760平方米。
5.建设粪污治理与还田利用监测评估平台1个。</t>
  </si>
  <si>
    <t>大安市2023年庭院经济建设项目</t>
  </si>
  <si>
    <t>补贴庭院经济533万平米。对种植的万寿菊、辣椒、蒲公英等经济作物实施补贴。</t>
  </si>
  <si>
    <t>农业农村局</t>
  </si>
  <si>
    <t>已完工</t>
  </si>
  <si>
    <t>安广镇糯玉米深加工建设项目</t>
  </si>
  <si>
    <t>安广镇</t>
  </si>
  <si>
    <t>建设14000㎡玉米生产车间一座；建设7000㎡冷库一座；围墙修建等。</t>
  </si>
  <si>
    <t>高标准农田建设项目</t>
  </si>
  <si>
    <t>乐胜乡、安广镇、叉干镇、新艾里乡</t>
  </si>
  <si>
    <t>新建高标准农田21万亩，新打农田井、上电、修路、改良土壤、农田排水、喷灌和水肥一体化等。</t>
  </si>
  <si>
    <t>2023年大安市绿色高质高效行动项目（旱作节水）</t>
  </si>
  <si>
    <t>新平安镇长进村、长胜村</t>
  </si>
  <si>
    <t>新平安镇长进村、长胜村建设玉米水肥一体化核心区4320亩。</t>
  </si>
  <si>
    <t>大安市大赉乡乡村民宿生态旅游基础设施建设项目</t>
  </si>
  <si>
    <t>大赉乡渔业村</t>
  </si>
  <si>
    <t>湖泊岸坡防护工程1313m，沟道综合治理291m，道路工程11441.09㎡。输电线路总长度7728.29m，生活给排水等管网9701.8m及配套设施等，消防给水工程940m及检查井和消防栓21座。</t>
  </si>
  <si>
    <t>水利局</t>
  </si>
  <si>
    <t>大安市国有林场樟子松嫁接红松示范项目</t>
  </si>
  <si>
    <t>大安市国有林总场</t>
  </si>
  <si>
    <t>购买铲车一台、挖掘机一台、拖车一台、推土机一台。</t>
  </si>
  <si>
    <t>国有林总场</t>
  </si>
  <si>
    <t>大安市2023年小额贷款贴息</t>
  </si>
  <si>
    <t>为2022年小额贷款建档立卡户发放贷款贴息补助。</t>
  </si>
  <si>
    <t>乡村振兴局</t>
  </si>
  <si>
    <t>2023年“雨露计划”补贴</t>
  </si>
  <si>
    <t>对脱贫家庭的学生666人次进行“雨露计划”补贴。</t>
  </si>
  <si>
    <t>项目质保金</t>
  </si>
  <si>
    <t>安全饮水、农村基础设施等</t>
  </si>
  <si>
    <t>质保金</t>
  </si>
  <si>
    <t>各部门各乡镇</t>
  </si>
  <si>
    <t>大安市2023年危房改造项目</t>
  </si>
  <si>
    <t>新建、改造房屋148座。</t>
  </si>
  <si>
    <t>住建局</t>
  </si>
  <si>
    <t>月亮泡水库增殖放流项目</t>
  </si>
  <si>
    <t>月亮泡水库</t>
  </si>
  <si>
    <t>投放鱼苗60万斤。</t>
  </si>
  <si>
    <t>月亮泡渔场</t>
  </si>
  <si>
    <t>月亮泡水库长山岱鱼苗基地生产堤维修工程</t>
  </si>
  <si>
    <t>生产堤维修1132米，土方加固52000m³，砼护坡1820m³，砼路面165米。</t>
  </si>
  <si>
    <t>月亮泡水库管理局</t>
  </si>
  <si>
    <t>安广镇退户入区建设养殖小区项目</t>
  </si>
  <si>
    <t>永丰村</t>
  </si>
  <si>
    <t>土方工程94000平方米、排水沟5338米及排水管546米等。</t>
  </si>
  <si>
    <t>大安市安广镇永强村养殖小区项目</t>
  </si>
  <si>
    <t>永强村</t>
  </si>
  <si>
    <t>总用地面积15.4333万平方米，建筑面积7.326万平方米，分两个区域（其中养牛区、养羊区），建设牛舍6栋（每栋面积1092平方米，包含看护房30平方米），羊舍54栋（每栋面积1092平方米，包含看护房30平方米），堆粪棚一座，道路6031米，排水沟2492米（含过道管），场地平整15.4333万平方米，路灯90盏，打井61眼，配电变压器、线路等。</t>
  </si>
  <si>
    <t>大赉乡铁北村育肥羊养殖项目</t>
  </si>
  <si>
    <t>大岗子镇前岗子村</t>
  </si>
  <si>
    <r>
      <t>大赉乡铁北村将资金投入到大安市中晟养殖农民专业合作社，用于购置育肥羊</t>
    </r>
    <r>
      <rPr>
        <sz val="10"/>
        <rFont val="Times New Roman"/>
        <family val="1"/>
      </rPr>
      <t>1700</t>
    </r>
    <r>
      <rPr>
        <sz val="10"/>
        <rFont val="宋体"/>
        <family val="0"/>
      </rPr>
      <t>只。</t>
    </r>
  </si>
  <si>
    <t>大赉乡</t>
  </si>
  <si>
    <t>丰收镇2023年“千村示范”基础设施建设项目</t>
  </si>
  <si>
    <t>富有村</t>
  </si>
  <si>
    <t>新建水泥路1.7公里。</t>
  </si>
  <si>
    <t>丰收镇</t>
  </si>
  <si>
    <t>海坨乡姜家村基础设施建设项目</t>
  </si>
  <si>
    <t>姜家村</t>
  </si>
  <si>
    <t>新建水泥路6.244公里；水泥过道管70处等。</t>
  </si>
  <si>
    <t>海坨乡</t>
  </si>
  <si>
    <t>海坨乡2023年“千村示范”基础设施建设项目</t>
  </si>
  <si>
    <t>胡家村、三业村</t>
  </si>
  <si>
    <t>封油24970平方米。</t>
  </si>
  <si>
    <t>红岗子乡马营子村棚膜示范园区建设项目</t>
  </si>
  <si>
    <t>马营子村</t>
  </si>
  <si>
    <t>续建暖棚4栋6000平方米 ，修路4米宽水泥路1.8公里，园区内棚膜室内外土地平整等。</t>
  </si>
  <si>
    <t>红岗子乡</t>
  </si>
  <si>
    <t>红岗子乡一心村稻米加工项目</t>
  </si>
  <si>
    <t>一心村</t>
  </si>
  <si>
    <t>厂房500㎡，粮仓100㎡（含管护房），地面硬化650㎡，机械一套（出米率100吨），配套电（含250KW变压器）,消防水池340m³等。</t>
  </si>
  <si>
    <t>红岗子乡2023年“千村示范”基础设施建设项目</t>
  </si>
  <si>
    <t>八家子村</t>
  </si>
  <si>
    <t>新建4.5米宽水泥路0.15公里；路肩硬化15000平方米。</t>
  </si>
  <si>
    <t>乐胜乡2023年“千村示范”基础设施建设项目</t>
  </si>
  <si>
    <t>永安村</t>
  </si>
  <si>
    <t>路肩硬化16667平方米。</t>
  </si>
  <si>
    <t>乐胜乡</t>
  </si>
  <si>
    <t>乐胜乡古城村棚膜建设项目</t>
  </si>
  <si>
    <t>乐胜乡古城村</t>
  </si>
  <si>
    <t>建设暖棚2栋，每栋700㎡；日光大棚11栋，每栋500㎡。</t>
  </si>
  <si>
    <t>联合乡2023年农村基础设施建设项目</t>
  </si>
  <si>
    <t>红旗村、联合村、长虹村、长发村、红权村</t>
  </si>
  <si>
    <t>道路封油19664.37平方米；修建路灯110盏；路肩硬化5978.19平方米；排水沟盖板2605米；水泥路（水毁路）50米；道路维修817平方米；排水沟维修800米。</t>
  </si>
  <si>
    <t>联合乡</t>
  </si>
  <si>
    <t>联合乡2023年“千村示范”基础设施建设项目</t>
  </si>
  <si>
    <t>安北村</t>
  </si>
  <si>
    <t>修建路灯170盏；路肩硬化3778平方米；排水沟盖板1279.5米；水泥路50米；新建排水沟15米；排水沟维修300米；树池石300个；垃圾箱200个。</t>
  </si>
  <si>
    <t>大安市两家子镇同权村主干路排水及水泥路面硬化工程</t>
  </si>
  <si>
    <t>同权村</t>
  </si>
  <si>
    <t>水泥路面硬化1307㎡，主干路排水工程3037米，并配套雨水口、检查井及其他附属设施。</t>
  </si>
  <si>
    <t>两家子镇</t>
  </si>
  <si>
    <t>两家子镇2023年“千村示范”基础设施建设项目</t>
  </si>
  <si>
    <t>两家子村</t>
  </si>
  <si>
    <t>封油8500平方米，路肩硬化5000平方米。</t>
  </si>
  <si>
    <t>龙沼镇退户入区建设养殖小区项目(龙沼镇八方村“出村入园”建设项目)</t>
  </si>
  <si>
    <t>八方村</t>
  </si>
  <si>
    <t>土地平整34.76公顷，电杆组立105根，电力变压系统2套，导线架设11.52千米等。</t>
  </si>
  <si>
    <t>龙沼镇</t>
  </si>
  <si>
    <t>龙沼镇2023年“千村示范”基础设施建设项目</t>
  </si>
  <si>
    <t>兴胜村</t>
  </si>
  <si>
    <t>路肩硬化16666平方米。</t>
  </si>
  <si>
    <t>2023年大安市舍力镇民众村和新华村道路和排水新建中央财政以工代赈项目</t>
  </si>
  <si>
    <t>民众村、新华村</t>
  </si>
  <si>
    <t>民众村新建水泥混凝土道路2.806公里，面积为12627㎡，新建排水沟总长度478m；新华村新建排水沟7条，新建排水沟总长度3576m。</t>
  </si>
  <si>
    <t>舍力镇</t>
  </si>
  <si>
    <t>2023年大安市舍力镇民有村道路新建中央财政以工代赈项目</t>
  </si>
  <si>
    <t>民有村</t>
  </si>
  <si>
    <t>新建水泥混凝土5.644公里，总铺装面积为25398㎡。</t>
  </si>
  <si>
    <t>四棵树乡白菜腌制标准化窖池建设项目</t>
  </si>
  <si>
    <t>德昌村</t>
  </si>
  <si>
    <t>5400平方米防雨雪钢架棚，9500平方米储腌池等。</t>
  </si>
  <si>
    <t>四棵树乡</t>
  </si>
  <si>
    <t>四棵树乡2023年“千村示范”基础设施建设项目</t>
  </si>
  <si>
    <t>来宝村</t>
  </si>
  <si>
    <t>修建7335平方米白改黑，路肩硬化6700平方米。</t>
  </si>
  <si>
    <t>四棵树乡2023年“千村示范”基础设施建设项目（二）</t>
  </si>
  <si>
    <t>修建路灯150盏，排水沟500米，路肩硬化3300平方米等。</t>
  </si>
  <si>
    <t>四棵树乡三合村秸杆综合利用项目</t>
  </si>
  <si>
    <t>四棵树乡大洼村</t>
  </si>
  <si>
    <r>
      <t>四棵树乡三合村将资金投到大安市广源生物质新型能源加工有限公司，新建库房</t>
    </r>
    <r>
      <rPr>
        <sz val="10"/>
        <rFont val="Times New Roman"/>
        <family val="1"/>
      </rPr>
      <t>600</t>
    </r>
    <r>
      <rPr>
        <sz val="10"/>
        <rFont val="宋体"/>
        <family val="0"/>
      </rPr>
      <t>平方米，购进颗粒设备一套，地面硬化</t>
    </r>
    <r>
      <rPr>
        <sz val="10"/>
        <rFont val="Times New Roman"/>
        <family val="1"/>
      </rPr>
      <t>800</t>
    </r>
    <r>
      <rPr>
        <sz val="10"/>
        <rFont val="宋体"/>
        <family val="0"/>
      </rPr>
      <t>平方米。</t>
    </r>
  </si>
  <si>
    <t>四棵树乡大洼村新型农村集体经济扶持项目</t>
  </si>
  <si>
    <t>四棵树乡建设村</t>
  </si>
  <si>
    <t>四棵树乡大洼村将资金投入到大安市升辉种植农民专业合作社，购买水稻种子40吨，复合肥80吨，氮钾肥50吨，硫铵肥20吨。</t>
  </si>
  <si>
    <t>四棵树乡大围子村秸杆综合利用项目</t>
  </si>
  <si>
    <t>四棵树乡双榆树村</t>
  </si>
  <si>
    <r>
      <t>四棵树乡大围子村将资金投入到大安市德成生物新能源有限公司，购置燃料和饲草生产车间生产设备，其中：秸杆压块机</t>
    </r>
    <r>
      <rPr>
        <sz val="10"/>
        <rFont val="Times New Roman"/>
        <family val="1"/>
      </rPr>
      <t>1</t>
    </r>
    <r>
      <rPr>
        <sz val="10"/>
        <rFont val="宋体"/>
        <family val="0"/>
      </rPr>
      <t>台，秸杆粉碎机</t>
    </r>
    <r>
      <rPr>
        <sz val="10"/>
        <rFont val="Times New Roman"/>
        <family val="1"/>
      </rPr>
      <t>1</t>
    </r>
    <r>
      <rPr>
        <sz val="10"/>
        <rFont val="宋体"/>
        <family val="0"/>
      </rPr>
      <t>台，秸杆收割机</t>
    </r>
    <r>
      <rPr>
        <sz val="10"/>
        <rFont val="Times New Roman"/>
        <family val="1"/>
      </rPr>
      <t>3</t>
    </r>
    <r>
      <rPr>
        <sz val="10"/>
        <rFont val="宋体"/>
        <family val="0"/>
      </rPr>
      <t>台，农用胶轮</t>
    </r>
    <r>
      <rPr>
        <sz val="10"/>
        <rFont val="Times New Roman"/>
        <family val="1"/>
      </rPr>
      <t>2</t>
    </r>
    <r>
      <rPr>
        <sz val="10"/>
        <rFont val="宋体"/>
        <family val="0"/>
      </rPr>
      <t>个等。</t>
    </r>
  </si>
  <si>
    <t>四棵树乡铁西村育肥羊养殖项目</t>
  </si>
  <si>
    <t>四棵树乡三合村</t>
  </si>
  <si>
    <r>
      <t>四棵树乡铁西村将资金投入到大安市金泽养殖农民专业合作社，用于购置育肥羊</t>
    </r>
    <r>
      <rPr>
        <sz val="10"/>
        <rFont val="Times New Roman"/>
        <family val="1"/>
      </rPr>
      <t>1700</t>
    </r>
    <r>
      <rPr>
        <sz val="10"/>
        <rFont val="宋体"/>
        <family val="0"/>
      </rPr>
      <t>只。</t>
    </r>
  </si>
  <si>
    <t>太山镇2023年“千村示范”基础设施建设项目</t>
  </si>
  <si>
    <t>山湾村</t>
  </si>
  <si>
    <t>修建水泥路1.025公里、路灯200盏等。</t>
  </si>
  <si>
    <t>太山镇</t>
  </si>
  <si>
    <t>新艾里乡新艾里村日光棚建设项目</t>
  </si>
  <si>
    <t>新艾里乡新艾里村</t>
  </si>
  <si>
    <t>建设日光棚15栋，每栋面积1000--1300㎡，总面积18000㎡。</t>
  </si>
  <si>
    <t>新艾里乡</t>
  </si>
  <si>
    <t>2023年大安市新平安镇长进村等道路和排水新建省级财政以工代赈项目</t>
  </si>
  <si>
    <t>平安村、长进村、长胜村、东南岗村、于家洼子村</t>
  </si>
  <si>
    <t>长胜村排水沟224延长米、东南岗村排水沟1744延长米、于家洼子村排水沟5898延长米、东南岗村4.5米宽水泥路1668米、平安村4.5米宽水泥路1126米、长进村4.5米宽水泥路1865米，3.5米宽水泥路800米、长胜村4.5米宽水泥路528米，3.5米宽水泥路365米。</t>
  </si>
  <si>
    <t>新平安镇</t>
  </si>
  <si>
    <t>月亮泡镇王家泡村稻米加工厂建设项目</t>
  </si>
  <si>
    <t>月亮泡镇王家泡村</t>
  </si>
  <si>
    <t>新建钢构厂房300平方米；安装400KW变压器1台；场地硬化1000平方米；购买设备1套。</t>
  </si>
  <si>
    <t>月亮泡镇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</si>
</sst>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name val="黑体"/>
      <family val="3"/>
    </font>
    <font>
      <sz val="24"/>
      <name val="方正大标宋_GBK"/>
      <family val="4"/>
    </font>
    <font>
      <b/>
      <sz val="10"/>
      <name val="宋体"/>
      <family val="0"/>
    </font>
    <font>
      <sz val="10"/>
      <name val="宋体"/>
      <family val="0"/>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0"/>
      <name val="Times New Roman"/>
      <family val="1"/>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4"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7" fillId="0" borderId="4" applyNumberFormat="0" applyFill="0" applyAlignment="0" applyProtection="0"/>
    <xf numFmtId="0" fontId="8" fillId="3" borderId="0" applyNumberFormat="0" applyBorder="0" applyAlignment="0" applyProtection="0"/>
    <xf numFmtId="0" fontId="21" fillId="2" borderId="5" applyNumberFormat="0" applyAlignment="0" applyProtection="0"/>
    <xf numFmtId="0" fontId="11" fillId="2" borderId="1" applyNumberFormat="0" applyAlignment="0" applyProtection="0"/>
    <xf numFmtId="0" fontId="7"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12" fillId="0" borderId="7" applyNumberFormat="0" applyFill="0" applyAlignment="0" applyProtection="0"/>
    <xf numFmtId="0" fontId="23" fillId="0" borderId="8" applyNumberFormat="0" applyFill="0" applyAlignment="0" applyProtection="0"/>
    <xf numFmtId="0" fontId="22" fillId="9" borderId="0" applyNumberFormat="0" applyBorder="0" applyAlignment="0" applyProtection="0"/>
    <xf numFmtId="0" fontId="9"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29">
    <xf numFmtId="0" fontId="0" fillId="0" borderId="0" xfId="0" applyAlignment="1">
      <alignment vertical="center"/>
    </xf>
    <xf numFmtId="0" fontId="1" fillId="0" borderId="0" xfId="0" applyFont="1" applyAlignment="1">
      <alignment vertical="center"/>
    </xf>
    <xf numFmtId="0" fontId="0" fillId="19" borderId="0" xfId="0" applyFill="1" applyAlignment="1">
      <alignment vertical="center"/>
    </xf>
    <xf numFmtId="0" fontId="0" fillId="20" borderId="0" xfId="0" applyFill="1" applyAlignment="1">
      <alignment vertical="center"/>
    </xf>
    <xf numFmtId="0" fontId="0" fillId="20" borderId="0" xfId="0" applyFont="1" applyFill="1" applyAlignment="1">
      <alignment vertical="center"/>
    </xf>
    <xf numFmtId="0" fontId="0" fillId="19"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31"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0"/>
  <sheetViews>
    <sheetView tabSelected="1" view="pageBreakPreview" zoomScaleNormal="115" zoomScaleSheetLayoutView="100" workbookViewId="0" topLeftCell="A1">
      <pane ySplit="5" topLeftCell="A6" activePane="bottomLeft" state="frozen"/>
      <selection pane="bottomLeft" activeCell="L7" sqref="L7"/>
    </sheetView>
  </sheetViews>
  <sheetFormatPr defaultColWidth="9.00390625" defaultRowHeight="14.25"/>
  <cols>
    <col min="1" max="1" width="7.00390625" style="6" customWidth="1"/>
    <col min="2" max="2" width="21.00390625" style="6" customWidth="1"/>
    <col min="3" max="3" width="15.25390625" style="6" customWidth="1"/>
    <col min="4" max="4" width="5.875" style="6" customWidth="1"/>
    <col min="5" max="5" width="44.00390625" style="6" customWidth="1"/>
    <col min="6" max="6" width="10.625" style="6" customWidth="1"/>
    <col min="7" max="7" width="13.125" style="6" customWidth="1"/>
    <col min="8" max="8" width="11.375" style="6" customWidth="1"/>
    <col min="9" max="228" width="9.00390625" style="6" customWidth="1"/>
    <col min="229" max="233" width="9.00390625" style="7" customWidth="1"/>
    <col min="234" max="16384" width="9.00390625" style="7" customWidth="1"/>
  </cols>
  <sheetData>
    <row r="1" spans="1:8" ht="30.75">
      <c r="A1" s="8" t="s">
        <v>0</v>
      </c>
      <c r="B1" s="8"/>
      <c r="C1" s="8"/>
      <c r="D1" s="8"/>
      <c r="E1" s="8"/>
      <c r="F1" s="8"/>
      <c r="G1" s="8"/>
      <c r="H1" s="8"/>
    </row>
    <row r="2" spans="1:256" s="1" customFormat="1" ht="15.75" customHeight="1">
      <c r="A2" s="9" t="s">
        <v>1</v>
      </c>
      <c r="B2" s="9"/>
      <c r="C2" s="9"/>
      <c r="D2" s="9"/>
      <c r="E2" s="9"/>
      <c r="F2" s="9"/>
      <c r="G2" s="9"/>
      <c r="H2" s="9"/>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5"/>
      <c r="IA2" s="26"/>
      <c r="IB2" s="26"/>
      <c r="IC2" s="26"/>
      <c r="ID2" s="26"/>
      <c r="IE2" s="26"/>
      <c r="IF2" s="26"/>
      <c r="IG2" s="26"/>
      <c r="IH2" s="26"/>
      <c r="II2" s="26"/>
      <c r="IJ2" s="26"/>
      <c r="IK2" s="26"/>
      <c r="IL2" s="26"/>
      <c r="IM2" s="26"/>
      <c r="IN2" s="26"/>
      <c r="IO2" s="26"/>
      <c r="IP2" s="26"/>
      <c r="IQ2" s="26"/>
      <c r="IR2" s="26"/>
      <c r="IS2" s="26"/>
      <c r="IT2" s="26"/>
      <c r="IU2" s="26"/>
      <c r="IV2" s="26"/>
    </row>
    <row r="3" spans="1:256" s="2" customFormat="1" ht="18" customHeight="1">
      <c r="A3" s="10" t="s">
        <v>2</v>
      </c>
      <c r="B3" s="10" t="s">
        <v>3</v>
      </c>
      <c r="C3" s="10" t="s">
        <v>4</v>
      </c>
      <c r="D3" s="10" t="s">
        <v>5</v>
      </c>
      <c r="E3" s="10" t="s">
        <v>6</v>
      </c>
      <c r="F3" s="11" t="s">
        <v>7</v>
      </c>
      <c r="G3" s="10" t="s">
        <v>8</v>
      </c>
      <c r="H3" s="10" t="s">
        <v>9</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7"/>
      <c r="HV3" s="7"/>
      <c r="HW3" s="7"/>
      <c r="HX3" s="7"/>
      <c r="HY3" s="7"/>
      <c r="HZ3" s="27"/>
      <c r="IA3" s="28"/>
      <c r="IB3" s="28"/>
      <c r="IC3" s="28"/>
      <c r="ID3" s="28"/>
      <c r="IE3" s="28"/>
      <c r="IF3" s="28"/>
      <c r="IG3" s="28"/>
      <c r="IH3" s="28"/>
      <c r="II3" s="28"/>
      <c r="IJ3" s="28"/>
      <c r="IK3" s="28"/>
      <c r="IL3" s="28"/>
      <c r="IM3" s="28"/>
      <c r="IN3" s="28"/>
      <c r="IO3" s="28"/>
      <c r="IP3" s="28"/>
      <c r="IQ3" s="28"/>
      <c r="IR3" s="28"/>
      <c r="IS3" s="28"/>
      <c r="IT3" s="28"/>
      <c r="IU3" s="28"/>
      <c r="IV3" s="28"/>
    </row>
    <row r="4" spans="1:256" s="2" customFormat="1" ht="18" customHeight="1">
      <c r="A4" s="10"/>
      <c r="B4" s="10"/>
      <c r="C4" s="10"/>
      <c r="D4" s="10"/>
      <c r="E4" s="10"/>
      <c r="F4" s="11"/>
      <c r="G4" s="10"/>
      <c r="H4" s="10"/>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7"/>
      <c r="HV4" s="7"/>
      <c r="HW4" s="7"/>
      <c r="HX4" s="7"/>
      <c r="HY4" s="7"/>
      <c r="HZ4" s="27"/>
      <c r="IA4" s="28"/>
      <c r="IB4" s="28"/>
      <c r="IC4" s="28"/>
      <c r="ID4" s="28"/>
      <c r="IE4" s="28"/>
      <c r="IF4" s="28"/>
      <c r="IG4" s="28"/>
      <c r="IH4" s="28"/>
      <c r="II4" s="28"/>
      <c r="IJ4" s="28"/>
      <c r="IK4" s="28"/>
      <c r="IL4" s="28"/>
      <c r="IM4" s="28"/>
      <c r="IN4" s="28"/>
      <c r="IO4" s="28"/>
      <c r="IP4" s="28"/>
      <c r="IQ4" s="28"/>
      <c r="IR4" s="28"/>
      <c r="IS4" s="28"/>
      <c r="IT4" s="28"/>
      <c r="IU4" s="28"/>
      <c r="IV4" s="28"/>
    </row>
    <row r="5" spans="1:256" s="2" customFormat="1" ht="18" customHeight="1">
      <c r="A5" s="10"/>
      <c r="B5" s="10"/>
      <c r="C5" s="10"/>
      <c r="D5" s="10"/>
      <c r="E5" s="10"/>
      <c r="F5" s="11"/>
      <c r="G5" s="12">
        <f>SUM(G6:G50)</f>
        <v>42367.2</v>
      </c>
      <c r="H5" s="10"/>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7"/>
      <c r="HV5" s="7"/>
      <c r="HW5" s="7"/>
      <c r="HX5" s="7"/>
      <c r="HY5" s="7"/>
      <c r="HZ5" s="27"/>
      <c r="IA5" s="28"/>
      <c r="IB5" s="28"/>
      <c r="IC5" s="28"/>
      <c r="ID5" s="28"/>
      <c r="IE5" s="28"/>
      <c r="IF5" s="28"/>
      <c r="IG5" s="28"/>
      <c r="IH5" s="28"/>
      <c r="II5" s="28"/>
      <c r="IJ5" s="28"/>
      <c r="IK5" s="28"/>
      <c r="IL5" s="28"/>
      <c r="IM5" s="28"/>
      <c r="IN5" s="28"/>
      <c r="IO5" s="28"/>
      <c r="IP5" s="28"/>
      <c r="IQ5" s="28"/>
      <c r="IR5" s="28"/>
      <c r="IS5" s="28"/>
      <c r="IT5" s="28"/>
      <c r="IU5" s="28"/>
      <c r="IV5" s="28"/>
    </row>
    <row r="6" spans="1:256" s="2" customFormat="1" ht="63.75" customHeight="1">
      <c r="A6" s="13">
        <v>1</v>
      </c>
      <c r="B6" s="14" t="s">
        <v>10</v>
      </c>
      <c r="C6" s="14" t="s">
        <v>11</v>
      </c>
      <c r="D6" s="15" t="s">
        <v>12</v>
      </c>
      <c r="E6" s="14" t="s">
        <v>13</v>
      </c>
      <c r="F6" s="15" t="s">
        <v>14</v>
      </c>
      <c r="G6" s="15">
        <v>5900</v>
      </c>
      <c r="H6" s="16" t="s">
        <v>15</v>
      </c>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7"/>
      <c r="HV6" s="7"/>
      <c r="HW6" s="7"/>
      <c r="HX6" s="7"/>
      <c r="HY6" s="7"/>
      <c r="HZ6" s="27"/>
      <c r="IA6" s="28"/>
      <c r="IB6" s="28"/>
      <c r="IC6" s="28"/>
      <c r="ID6" s="28"/>
      <c r="IE6" s="28"/>
      <c r="IF6" s="28"/>
      <c r="IG6" s="28"/>
      <c r="IH6" s="28"/>
      <c r="II6" s="28"/>
      <c r="IJ6" s="28"/>
      <c r="IK6" s="28"/>
      <c r="IL6" s="28"/>
      <c r="IM6" s="28"/>
      <c r="IN6" s="28"/>
      <c r="IO6" s="28"/>
      <c r="IP6" s="28"/>
      <c r="IQ6" s="28"/>
      <c r="IR6" s="28"/>
      <c r="IS6" s="28"/>
      <c r="IT6" s="28"/>
      <c r="IU6" s="28"/>
      <c r="IV6" s="28"/>
    </row>
    <row r="7" spans="1:256" s="2" customFormat="1" ht="96">
      <c r="A7" s="13">
        <v>2</v>
      </c>
      <c r="B7" s="14" t="s">
        <v>16</v>
      </c>
      <c r="C7" s="14" t="s">
        <v>17</v>
      </c>
      <c r="D7" s="15" t="s">
        <v>18</v>
      </c>
      <c r="E7" s="14" t="s">
        <v>19</v>
      </c>
      <c r="F7" s="15" t="s">
        <v>14</v>
      </c>
      <c r="G7" s="15">
        <v>11000</v>
      </c>
      <c r="H7" s="16" t="s">
        <v>15</v>
      </c>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7"/>
      <c r="HV7" s="7"/>
      <c r="HW7" s="7"/>
      <c r="HX7" s="7"/>
      <c r="HY7" s="7"/>
      <c r="HZ7" s="27"/>
      <c r="IA7" s="28"/>
      <c r="IB7" s="28"/>
      <c r="IC7" s="28"/>
      <c r="ID7" s="28"/>
      <c r="IE7" s="28"/>
      <c r="IF7" s="28"/>
      <c r="IG7" s="28"/>
      <c r="IH7" s="28"/>
      <c r="II7" s="28"/>
      <c r="IJ7" s="28"/>
      <c r="IK7" s="28"/>
      <c r="IL7" s="28"/>
      <c r="IM7" s="28"/>
      <c r="IN7" s="28"/>
      <c r="IO7" s="28"/>
      <c r="IP7" s="28"/>
      <c r="IQ7" s="28"/>
      <c r="IR7" s="28"/>
      <c r="IS7" s="28"/>
      <c r="IT7" s="28"/>
      <c r="IU7" s="28"/>
      <c r="IV7" s="28"/>
    </row>
    <row r="8" spans="1:256" s="2" customFormat="1" ht="135.75" customHeight="1">
      <c r="A8" s="13">
        <v>3</v>
      </c>
      <c r="B8" s="14" t="s">
        <v>20</v>
      </c>
      <c r="C8" s="14" t="s">
        <v>21</v>
      </c>
      <c r="D8" s="15" t="s">
        <v>18</v>
      </c>
      <c r="E8" s="17" t="s">
        <v>22</v>
      </c>
      <c r="F8" s="15" t="s">
        <v>14</v>
      </c>
      <c r="G8" s="15">
        <v>2777</v>
      </c>
      <c r="H8" s="16" t="s">
        <v>15</v>
      </c>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7"/>
      <c r="HV8" s="7"/>
      <c r="HW8" s="7"/>
      <c r="HX8" s="7"/>
      <c r="HY8" s="7"/>
      <c r="HZ8" s="27"/>
      <c r="IA8" s="28"/>
      <c r="IB8" s="28"/>
      <c r="IC8" s="28"/>
      <c r="ID8" s="28"/>
      <c r="IE8" s="28"/>
      <c r="IF8" s="28"/>
      <c r="IG8" s="28"/>
      <c r="IH8" s="28"/>
      <c r="II8" s="28"/>
      <c r="IJ8" s="28"/>
      <c r="IK8" s="28"/>
      <c r="IL8" s="28"/>
      <c r="IM8" s="28"/>
      <c r="IN8" s="28"/>
      <c r="IO8" s="28"/>
      <c r="IP8" s="28"/>
      <c r="IQ8" s="28"/>
      <c r="IR8" s="28"/>
      <c r="IS8" s="28"/>
      <c r="IT8" s="28"/>
      <c r="IU8" s="28"/>
      <c r="IV8" s="28"/>
    </row>
    <row r="9" spans="1:256" s="3" customFormat="1" ht="39" customHeight="1">
      <c r="A9" s="13">
        <v>4</v>
      </c>
      <c r="B9" s="14" t="s">
        <v>23</v>
      </c>
      <c r="C9" s="14" t="s">
        <v>21</v>
      </c>
      <c r="D9" s="15" t="s">
        <v>18</v>
      </c>
      <c r="E9" s="14" t="s">
        <v>24</v>
      </c>
      <c r="F9" s="18" t="s">
        <v>25</v>
      </c>
      <c r="G9" s="15">
        <v>1600</v>
      </c>
      <c r="H9" s="19" t="s">
        <v>26</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7"/>
      <c r="HV9" s="7"/>
      <c r="HW9" s="7"/>
      <c r="HX9" s="7"/>
      <c r="HY9" s="7"/>
      <c r="HZ9" s="27"/>
      <c r="IA9" s="28"/>
      <c r="IB9" s="28"/>
      <c r="IC9" s="28"/>
      <c r="ID9" s="28"/>
      <c r="IE9" s="28"/>
      <c r="IF9" s="28"/>
      <c r="IG9" s="28"/>
      <c r="IH9" s="28"/>
      <c r="II9" s="28"/>
      <c r="IJ9" s="28"/>
      <c r="IK9" s="28"/>
      <c r="IL9" s="28"/>
      <c r="IM9" s="28"/>
      <c r="IN9" s="28"/>
      <c r="IO9" s="28"/>
      <c r="IP9" s="28"/>
      <c r="IQ9" s="28"/>
      <c r="IR9" s="28"/>
      <c r="IS9" s="28"/>
      <c r="IT9" s="28"/>
      <c r="IU9" s="28"/>
      <c r="IV9" s="28"/>
    </row>
    <row r="10" spans="1:256" s="3" customFormat="1" ht="39" customHeight="1">
      <c r="A10" s="13">
        <v>5</v>
      </c>
      <c r="B10" s="14" t="s">
        <v>27</v>
      </c>
      <c r="C10" s="14" t="s">
        <v>28</v>
      </c>
      <c r="D10" s="15" t="s">
        <v>18</v>
      </c>
      <c r="E10" s="14" t="s">
        <v>29</v>
      </c>
      <c r="F10" s="15" t="s">
        <v>25</v>
      </c>
      <c r="G10" s="15">
        <v>2000</v>
      </c>
      <c r="H10" s="16" t="s">
        <v>15</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7"/>
      <c r="HV10" s="7"/>
      <c r="HW10" s="7"/>
      <c r="HX10" s="7"/>
      <c r="HY10" s="7"/>
      <c r="HZ10" s="27"/>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3" customFormat="1" ht="30.75" customHeight="1">
      <c r="A11" s="13">
        <v>6</v>
      </c>
      <c r="B11" s="14" t="s">
        <v>30</v>
      </c>
      <c r="C11" s="14" t="s">
        <v>31</v>
      </c>
      <c r="D11" s="15" t="s">
        <v>18</v>
      </c>
      <c r="E11" s="17" t="s">
        <v>32</v>
      </c>
      <c r="F11" s="15" t="s">
        <v>25</v>
      </c>
      <c r="G11" s="15">
        <v>7000</v>
      </c>
      <c r="H11" s="19" t="s">
        <v>26</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7"/>
      <c r="HV11" s="7"/>
      <c r="HW11" s="7"/>
      <c r="HX11" s="7"/>
      <c r="HY11" s="7"/>
      <c r="HZ11" s="27"/>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3" customFormat="1" ht="31.5" customHeight="1">
      <c r="A12" s="13">
        <v>7</v>
      </c>
      <c r="B12" s="14" t="s">
        <v>33</v>
      </c>
      <c r="C12" s="14" t="s">
        <v>34</v>
      </c>
      <c r="D12" s="20" t="s">
        <v>18</v>
      </c>
      <c r="E12" s="14" t="s">
        <v>35</v>
      </c>
      <c r="F12" s="15" t="s">
        <v>25</v>
      </c>
      <c r="G12" s="15">
        <v>342</v>
      </c>
      <c r="H12" s="19" t="s">
        <v>26</v>
      </c>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7"/>
      <c r="HV12" s="7"/>
      <c r="HW12" s="7"/>
      <c r="HX12" s="7"/>
      <c r="HY12" s="7"/>
      <c r="HZ12" s="27"/>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2" customFormat="1" ht="55.5" customHeight="1">
      <c r="A13" s="13">
        <v>8</v>
      </c>
      <c r="B13" s="14" t="s">
        <v>36</v>
      </c>
      <c r="C13" s="21" t="s">
        <v>37</v>
      </c>
      <c r="D13" s="20" t="s">
        <v>18</v>
      </c>
      <c r="E13" s="14" t="s">
        <v>38</v>
      </c>
      <c r="F13" s="15" t="s">
        <v>39</v>
      </c>
      <c r="G13" s="20">
        <v>1790</v>
      </c>
      <c r="H13" s="16" t="s">
        <v>26</v>
      </c>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7"/>
      <c r="HV13" s="7"/>
      <c r="HW13" s="7"/>
      <c r="HX13" s="7"/>
      <c r="HY13" s="7"/>
      <c r="HZ13" s="27"/>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s="3" customFormat="1" ht="30.75" customHeight="1">
      <c r="A14" s="13">
        <v>9</v>
      </c>
      <c r="B14" s="14" t="s">
        <v>40</v>
      </c>
      <c r="C14" s="22" t="s">
        <v>41</v>
      </c>
      <c r="D14" s="15" t="s">
        <v>18</v>
      </c>
      <c r="E14" s="14" t="s">
        <v>42</v>
      </c>
      <c r="F14" s="15" t="s">
        <v>43</v>
      </c>
      <c r="G14" s="15">
        <v>194</v>
      </c>
      <c r="H14" s="16" t="s">
        <v>26</v>
      </c>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7"/>
      <c r="HV14" s="7"/>
      <c r="HW14" s="7"/>
      <c r="HX14" s="7"/>
      <c r="HY14" s="7"/>
      <c r="HZ14" s="27"/>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2" customFormat="1" ht="27" customHeight="1">
      <c r="A15" s="13">
        <v>10</v>
      </c>
      <c r="B15" s="14" t="s">
        <v>44</v>
      </c>
      <c r="C15" s="14" t="s">
        <v>21</v>
      </c>
      <c r="D15" s="15" t="s">
        <v>18</v>
      </c>
      <c r="E15" s="14" t="s">
        <v>45</v>
      </c>
      <c r="F15" s="15" t="s">
        <v>46</v>
      </c>
      <c r="G15" s="15">
        <v>300</v>
      </c>
      <c r="H15" s="16" t="s">
        <v>26</v>
      </c>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7"/>
      <c r="HV15" s="7"/>
      <c r="HW15" s="7"/>
      <c r="HX15" s="7"/>
      <c r="HY15" s="7"/>
      <c r="HZ15" s="27"/>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s="2" customFormat="1" ht="27" customHeight="1">
      <c r="A16" s="13">
        <v>11</v>
      </c>
      <c r="B16" s="14" t="s">
        <v>47</v>
      </c>
      <c r="C16" s="22" t="s">
        <v>21</v>
      </c>
      <c r="D16" s="20" t="s">
        <v>18</v>
      </c>
      <c r="E16" s="14" t="s">
        <v>48</v>
      </c>
      <c r="F16" s="15" t="s">
        <v>46</v>
      </c>
      <c r="G16" s="20">
        <v>100</v>
      </c>
      <c r="H16" s="16" t="s">
        <v>26</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7"/>
      <c r="HV16" s="7"/>
      <c r="HW16" s="7"/>
      <c r="HX16" s="7"/>
      <c r="HY16" s="7"/>
      <c r="HZ16" s="27"/>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2" customFormat="1" ht="27" customHeight="1">
      <c r="A17" s="13">
        <v>12</v>
      </c>
      <c r="B17" s="14" t="s">
        <v>49</v>
      </c>
      <c r="C17" s="21" t="s">
        <v>50</v>
      </c>
      <c r="D17" s="20" t="s">
        <v>18</v>
      </c>
      <c r="E17" s="14" t="s">
        <v>51</v>
      </c>
      <c r="F17" s="15" t="s">
        <v>52</v>
      </c>
      <c r="G17" s="20">
        <v>300</v>
      </c>
      <c r="H17" s="16" t="s">
        <v>26</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7"/>
      <c r="HV17" s="7"/>
      <c r="HW17" s="7"/>
      <c r="HX17" s="7"/>
      <c r="HY17" s="7"/>
      <c r="HZ17" s="27"/>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3" customFormat="1" ht="27" customHeight="1">
      <c r="A18" s="13">
        <v>13</v>
      </c>
      <c r="B18" s="14" t="s">
        <v>53</v>
      </c>
      <c r="C18" s="14" t="s">
        <v>21</v>
      </c>
      <c r="D18" s="20" t="s">
        <v>18</v>
      </c>
      <c r="E18" s="14" t="s">
        <v>54</v>
      </c>
      <c r="F18" s="15" t="s">
        <v>55</v>
      </c>
      <c r="G18" s="15">
        <v>455.2</v>
      </c>
      <c r="H18" s="16" t="s">
        <v>26</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7"/>
      <c r="HV18" s="7"/>
      <c r="HW18" s="7"/>
      <c r="HX18" s="7"/>
      <c r="HY18" s="7"/>
      <c r="HZ18" s="27"/>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3" customFormat="1" ht="27" customHeight="1">
      <c r="A19" s="13">
        <v>14</v>
      </c>
      <c r="B19" s="14" t="s">
        <v>56</v>
      </c>
      <c r="C19" s="14" t="s">
        <v>57</v>
      </c>
      <c r="D19" s="15" t="s">
        <v>18</v>
      </c>
      <c r="E19" s="14" t="s">
        <v>58</v>
      </c>
      <c r="F19" s="15" t="s">
        <v>59</v>
      </c>
      <c r="G19" s="15">
        <v>500</v>
      </c>
      <c r="H19" s="16" t="s">
        <v>26</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7"/>
      <c r="HV19" s="7"/>
      <c r="HW19" s="7"/>
      <c r="HX19" s="7"/>
      <c r="HY19" s="7"/>
      <c r="HZ19" s="27"/>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3" customFormat="1" ht="27" customHeight="1">
      <c r="A20" s="13">
        <v>15</v>
      </c>
      <c r="B20" s="14" t="s">
        <v>60</v>
      </c>
      <c r="C20" s="14" t="s">
        <v>57</v>
      </c>
      <c r="D20" s="20" t="s">
        <v>18</v>
      </c>
      <c r="E20" s="14" t="s">
        <v>61</v>
      </c>
      <c r="F20" s="15" t="s">
        <v>62</v>
      </c>
      <c r="G20" s="15">
        <v>500</v>
      </c>
      <c r="H20" s="16" t="s">
        <v>26</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7"/>
      <c r="HV20" s="7"/>
      <c r="HW20" s="7"/>
      <c r="HX20" s="7"/>
      <c r="HY20" s="7"/>
      <c r="HZ20" s="27"/>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s="2" customFormat="1" ht="27" customHeight="1">
      <c r="A21" s="13">
        <v>16</v>
      </c>
      <c r="B21" s="14" t="s">
        <v>63</v>
      </c>
      <c r="C21" s="14" t="s">
        <v>64</v>
      </c>
      <c r="D21" s="20" t="s">
        <v>12</v>
      </c>
      <c r="E21" s="14" t="s">
        <v>65</v>
      </c>
      <c r="F21" s="15" t="s">
        <v>28</v>
      </c>
      <c r="G21" s="15">
        <v>61</v>
      </c>
      <c r="H21" s="16" t="s">
        <v>26</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7"/>
      <c r="HV21" s="7"/>
      <c r="HW21" s="7"/>
      <c r="HX21" s="7"/>
      <c r="HY21" s="7"/>
      <c r="HZ21" s="27"/>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2" customFormat="1" ht="72">
      <c r="A22" s="13">
        <v>17</v>
      </c>
      <c r="B22" s="14" t="s">
        <v>66</v>
      </c>
      <c r="C22" s="14" t="s">
        <v>67</v>
      </c>
      <c r="D22" s="15" t="s">
        <v>18</v>
      </c>
      <c r="E22" s="14" t="s">
        <v>68</v>
      </c>
      <c r="F22" s="15" t="s">
        <v>28</v>
      </c>
      <c r="G22" s="15">
        <v>2280</v>
      </c>
      <c r="H22" s="16" t="s">
        <v>15</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7"/>
      <c r="HV22" s="7"/>
      <c r="HW22" s="7"/>
      <c r="HX22" s="7"/>
      <c r="HY22" s="7"/>
      <c r="HZ22" s="27"/>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s="2" customFormat="1" ht="64.5" customHeight="1">
      <c r="A23" s="13">
        <v>18</v>
      </c>
      <c r="B23" s="14" t="s">
        <v>69</v>
      </c>
      <c r="C23" s="14" t="s">
        <v>70</v>
      </c>
      <c r="D23" s="15" t="s">
        <v>18</v>
      </c>
      <c r="E23" s="14" t="s">
        <v>71</v>
      </c>
      <c r="F23" s="15" t="s">
        <v>72</v>
      </c>
      <c r="G23" s="15">
        <v>80</v>
      </c>
      <c r="H23" s="16" t="s">
        <v>26</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7"/>
      <c r="HV23" s="7"/>
      <c r="HW23" s="7"/>
      <c r="HX23" s="7"/>
      <c r="HY23" s="7"/>
      <c r="HZ23" s="27"/>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s="3" customFormat="1" ht="34.5" customHeight="1">
      <c r="A24" s="13">
        <v>19</v>
      </c>
      <c r="B24" s="14" t="s">
        <v>73</v>
      </c>
      <c r="C24" s="14" t="s">
        <v>74</v>
      </c>
      <c r="D24" s="20" t="s">
        <v>18</v>
      </c>
      <c r="E24" s="14" t="s">
        <v>75</v>
      </c>
      <c r="F24" s="15" t="s">
        <v>76</v>
      </c>
      <c r="G24" s="15">
        <v>100</v>
      </c>
      <c r="H24" s="16" t="s">
        <v>26</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7"/>
      <c r="HV24" s="7"/>
      <c r="HW24" s="7"/>
      <c r="HX24" s="7"/>
      <c r="HY24" s="7"/>
      <c r="HZ24" s="27"/>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s="4" customFormat="1" ht="40.5" customHeight="1">
      <c r="A25" s="13">
        <v>20</v>
      </c>
      <c r="B25" s="14" t="s">
        <v>77</v>
      </c>
      <c r="C25" s="14" t="s">
        <v>78</v>
      </c>
      <c r="D25" s="20" t="s">
        <v>18</v>
      </c>
      <c r="E25" s="14" t="s">
        <v>79</v>
      </c>
      <c r="F25" s="15" t="s">
        <v>80</v>
      </c>
      <c r="G25" s="15">
        <v>257</v>
      </c>
      <c r="H25" s="16" t="s">
        <v>26</v>
      </c>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7"/>
      <c r="HV25" s="7"/>
      <c r="HW25" s="7"/>
      <c r="HX25" s="7"/>
      <c r="HY25" s="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s="4" customFormat="1" ht="33.75" customHeight="1">
      <c r="A26" s="13">
        <v>21</v>
      </c>
      <c r="B26" s="14" t="s">
        <v>81</v>
      </c>
      <c r="C26" s="14" t="s">
        <v>82</v>
      </c>
      <c r="D26" s="20" t="s">
        <v>18</v>
      </c>
      <c r="E26" s="14" t="s">
        <v>83</v>
      </c>
      <c r="F26" s="15" t="s">
        <v>80</v>
      </c>
      <c r="G26" s="15">
        <v>200</v>
      </c>
      <c r="H26" s="16" t="s">
        <v>26</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7"/>
      <c r="HV26" s="7"/>
      <c r="HW26" s="7"/>
      <c r="HX26" s="7"/>
      <c r="HY26" s="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s="5" customFormat="1" ht="33.75" customHeight="1">
      <c r="A27" s="13">
        <v>22</v>
      </c>
      <c r="B27" s="14" t="s">
        <v>84</v>
      </c>
      <c r="C27" s="14" t="s">
        <v>85</v>
      </c>
      <c r="D27" s="15" t="s">
        <v>12</v>
      </c>
      <c r="E27" s="14" t="s">
        <v>86</v>
      </c>
      <c r="F27" s="15" t="s">
        <v>87</v>
      </c>
      <c r="G27" s="15">
        <v>271</v>
      </c>
      <c r="H27" s="16" t="s">
        <v>26</v>
      </c>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7"/>
      <c r="HV27" s="7"/>
      <c r="HW27" s="7"/>
      <c r="HX27" s="7"/>
      <c r="HY27" s="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s="2" customFormat="1" ht="45.75" customHeight="1">
      <c r="A28" s="13">
        <v>23</v>
      </c>
      <c r="B28" s="14" t="s">
        <v>88</v>
      </c>
      <c r="C28" s="14" t="s">
        <v>89</v>
      </c>
      <c r="D28" s="15" t="s">
        <v>18</v>
      </c>
      <c r="E28" s="14" t="s">
        <v>90</v>
      </c>
      <c r="F28" s="15" t="s">
        <v>87</v>
      </c>
      <c r="G28" s="15">
        <v>348</v>
      </c>
      <c r="H28" s="16" t="s">
        <v>26</v>
      </c>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7"/>
      <c r="HV28" s="7"/>
      <c r="HW28" s="7"/>
      <c r="HX28" s="7"/>
      <c r="HY28" s="7"/>
      <c r="HZ28" s="27"/>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s="2" customFormat="1" ht="43.5" customHeight="1">
      <c r="A29" s="13">
        <v>24</v>
      </c>
      <c r="B29" s="14" t="s">
        <v>91</v>
      </c>
      <c r="C29" s="14" t="s">
        <v>92</v>
      </c>
      <c r="D29" s="20" t="s">
        <v>18</v>
      </c>
      <c r="E29" s="14" t="s">
        <v>93</v>
      </c>
      <c r="F29" s="15" t="s">
        <v>87</v>
      </c>
      <c r="G29" s="15">
        <v>100</v>
      </c>
      <c r="H29" s="19" t="s">
        <v>26</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7"/>
      <c r="HV29" s="7"/>
      <c r="HW29" s="7"/>
      <c r="HX29" s="7"/>
      <c r="HY29" s="7"/>
      <c r="HZ29" s="27"/>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s="3" customFormat="1" ht="36" customHeight="1">
      <c r="A30" s="13">
        <v>25</v>
      </c>
      <c r="B30" s="14" t="s">
        <v>94</v>
      </c>
      <c r="C30" s="14" t="s">
        <v>95</v>
      </c>
      <c r="D30" s="20" t="s">
        <v>18</v>
      </c>
      <c r="E30" s="14" t="s">
        <v>96</v>
      </c>
      <c r="F30" s="15" t="s">
        <v>97</v>
      </c>
      <c r="G30" s="15">
        <v>100</v>
      </c>
      <c r="H30" s="19" t="s">
        <v>26</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7"/>
      <c r="HV30" s="7"/>
      <c r="HW30" s="7"/>
      <c r="HX30" s="7"/>
      <c r="HY30" s="7"/>
      <c r="HZ30" s="27"/>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3" customFormat="1" ht="36" customHeight="1">
      <c r="A31" s="13">
        <v>26</v>
      </c>
      <c r="B31" s="14" t="s">
        <v>98</v>
      </c>
      <c r="C31" s="14" t="s">
        <v>99</v>
      </c>
      <c r="D31" s="15" t="s">
        <v>18</v>
      </c>
      <c r="E31" s="14" t="s">
        <v>100</v>
      </c>
      <c r="F31" s="15" t="s">
        <v>97</v>
      </c>
      <c r="G31" s="15">
        <v>80</v>
      </c>
      <c r="H31" s="16" t="s">
        <v>15</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7"/>
      <c r="HV31" s="7"/>
      <c r="HW31" s="7"/>
      <c r="HX31" s="7"/>
      <c r="HY31" s="7"/>
      <c r="HZ31" s="27"/>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s="2" customFormat="1" ht="45" customHeight="1">
      <c r="A32" s="13">
        <v>27</v>
      </c>
      <c r="B32" s="14" t="s">
        <v>101</v>
      </c>
      <c r="C32" s="14" t="s">
        <v>102</v>
      </c>
      <c r="D32" s="20" t="s">
        <v>18</v>
      </c>
      <c r="E32" s="14" t="s">
        <v>103</v>
      </c>
      <c r="F32" s="15" t="s">
        <v>104</v>
      </c>
      <c r="G32" s="15">
        <v>285</v>
      </c>
      <c r="H32" s="19" t="s">
        <v>26</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7"/>
      <c r="HV32" s="7"/>
      <c r="HW32" s="7"/>
      <c r="HX32" s="7"/>
      <c r="HY32" s="7"/>
      <c r="HZ32" s="27"/>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s="2" customFormat="1" ht="45" customHeight="1">
      <c r="A33" s="13">
        <v>28</v>
      </c>
      <c r="B33" s="14" t="s">
        <v>105</v>
      </c>
      <c r="C33" s="14" t="s">
        <v>106</v>
      </c>
      <c r="D33" s="20" t="s">
        <v>18</v>
      </c>
      <c r="E33" s="14" t="s">
        <v>107</v>
      </c>
      <c r="F33" s="15" t="s">
        <v>104</v>
      </c>
      <c r="G33" s="15">
        <v>100</v>
      </c>
      <c r="H33" s="19" t="s">
        <v>26</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7"/>
      <c r="HV33" s="7"/>
      <c r="HW33" s="7"/>
      <c r="HX33" s="7"/>
      <c r="HY33" s="7"/>
      <c r="HZ33" s="27"/>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s="2" customFormat="1" ht="43.5" customHeight="1">
      <c r="A34" s="13">
        <v>29</v>
      </c>
      <c r="B34" s="14" t="s">
        <v>108</v>
      </c>
      <c r="C34" s="14" t="s">
        <v>109</v>
      </c>
      <c r="D34" s="20" t="s">
        <v>18</v>
      </c>
      <c r="E34" s="14" t="s">
        <v>110</v>
      </c>
      <c r="F34" s="15" t="s">
        <v>111</v>
      </c>
      <c r="G34" s="15">
        <v>363</v>
      </c>
      <c r="H34" s="15" t="s">
        <v>26</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7"/>
      <c r="HV34" s="7"/>
      <c r="HW34" s="7"/>
      <c r="HX34" s="7"/>
      <c r="HY34" s="7"/>
      <c r="HZ34" s="27"/>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s="2" customFormat="1" ht="42.75" customHeight="1">
      <c r="A35" s="13">
        <v>30</v>
      </c>
      <c r="B35" s="14" t="s">
        <v>112</v>
      </c>
      <c r="C35" s="14" t="s">
        <v>113</v>
      </c>
      <c r="D35" s="20" t="s">
        <v>18</v>
      </c>
      <c r="E35" s="14" t="s">
        <v>114</v>
      </c>
      <c r="F35" s="15" t="s">
        <v>111</v>
      </c>
      <c r="G35" s="15">
        <v>100</v>
      </c>
      <c r="H35" s="15" t="s">
        <v>26</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7"/>
      <c r="HV35" s="7"/>
      <c r="HW35" s="7"/>
      <c r="HX35" s="7"/>
      <c r="HY35" s="7"/>
      <c r="HZ35" s="27"/>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s="3" customFormat="1" ht="58.5" customHeight="1">
      <c r="A36" s="13">
        <v>31</v>
      </c>
      <c r="B36" s="14" t="s">
        <v>115</v>
      </c>
      <c r="C36" s="14" t="s">
        <v>116</v>
      </c>
      <c r="D36" s="20" t="s">
        <v>12</v>
      </c>
      <c r="E36" s="14" t="s">
        <v>117</v>
      </c>
      <c r="F36" s="15" t="s">
        <v>118</v>
      </c>
      <c r="G36" s="15">
        <v>199</v>
      </c>
      <c r="H36" s="15" t="s">
        <v>26</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7"/>
      <c r="HV36" s="7"/>
      <c r="HW36" s="7"/>
      <c r="HX36" s="7"/>
      <c r="HY36" s="7"/>
      <c r="HZ36" s="27"/>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s="3" customFormat="1" ht="33" customHeight="1">
      <c r="A37" s="13">
        <v>32</v>
      </c>
      <c r="B37" s="14" t="s">
        <v>119</v>
      </c>
      <c r="C37" s="14" t="s">
        <v>120</v>
      </c>
      <c r="D37" s="20" t="s">
        <v>18</v>
      </c>
      <c r="E37" s="14" t="s">
        <v>121</v>
      </c>
      <c r="F37" s="15" t="s">
        <v>118</v>
      </c>
      <c r="G37" s="15">
        <v>100</v>
      </c>
      <c r="H37" s="15" t="s">
        <v>26</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7"/>
      <c r="HV37" s="7"/>
      <c r="HW37" s="7"/>
      <c r="HX37" s="7"/>
      <c r="HY37" s="7"/>
      <c r="HZ37" s="27"/>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s="3" customFormat="1" ht="60" customHeight="1">
      <c r="A38" s="13">
        <v>33</v>
      </c>
      <c r="B38" s="14" t="s">
        <v>122</v>
      </c>
      <c r="C38" s="14" t="s">
        <v>123</v>
      </c>
      <c r="D38" s="20" t="s">
        <v>18</v>
      </c>
      <c r="E38" s="14" t="s">
        <v>124</v>
      </c>
      <c r="F38" s="15" t="s">
        <v>125</v>
      </c>
      <c r="G38" s="20">
        <v>443</v>
      </c>
      <c r="H38" s="15" t="s">
        <v>26</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7"/>
      <c r="HV38" s="7"/>
      <c r="HW38" s="7"/>
      <c r="HX38" s="7"/>
      <c r="HY38" s="7"/>
      <c r="HZ38" s="27"/>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s="3" customFormat="1" ht="43.5" customHeight="1">
      <c r="A39" s="13">
        <v>34</v>
      </c>
      <c r="B39" s="14" t="s">
        <v>126</v>
      </c>
      <c r="C39" s="14" t="s">
        <v>127</v>
      </c>
      <c r="D39" s="20" t="s">
        <v>18</v>
      </c>
      <c r="E39" s="14" t="s">
        <v>128</v>
      </c>
      <c r="F39" s="15" t="s">
        <v>125</v>
      </c>
      <c r="G39" s="20">
        <v>420</v>
      </c>
      <c r="H39" s="15" t="s">
        <v>26</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7"/>
      <c r="HV39" s="7"/>
      <c r="HW39" s="7"/>
      <c r="HX39" s="7"/>
      <c r="HY39" s="7"/>
      <c r="HZ39" s="27"/>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s="3" customFormat="1" ht="34.5" customHeight="1">
      <c r="A40" s="13">
        <v>35</v>
      </c>
      <c r="B40" s="14" t="s">
        <v>129</v>
      </c>
      <c r="C40" s="14" t="s">
        <v>130</v>
      </c>
      <c r="D40" s="15" t="s">
        <v>18</v>
      </c>
      <c r="E40" s="14" t="s">
        <v>131</v>
      </c>
      <c r="F40" s="15" t="s">
        <v>132</v>
      </c>
      <c r="G40" s="15">
        <v>320</v>
      </c>
      <c r="H40" s="16" t="s">
        <v>15</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7"/>
      <c r="HV40" s="7"/>
      <c r="HW40" s="7"/>
      <c r="HX40" s="7"/>
      <c r="HY40" s="7"/>
      <c r="HZ40" s="27"/>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s="3" customFormat="1" ht="42.75" customHeight="1">
      <c r="A41" s="13">
        <v>36</v>
      </c>
      <c r="B41" s="14" t="s">
        <v>133</v>
      </c>
      <c r="C41" s="14" t="s">
        <v>134</v>
      </c>
      <c r="D41" s="20" t="s">
        <v>18</v>
      </c>
      <c r="E41" s="14" t="s">
        <v>135</v>
      </c>
      <c r="F41" s="15" t="s">
        <v>132</v>
      </c>
      <c r="G41" s="15">
        <v>100</v>
      </c>
      <c r="H41" s="15" t="s">
        <v>26</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7"/>
      <c r="HV41" s="7"/>
      <c r="HW41" s="7"/>
      <c r="HX41" s="7"/>
      <c r="HY41" s="7"/>
      <c r="HZ41" s="27"/>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s="3" customFormat="1" ht="42.75" customHeight="1">
      <c r="A42" s="13">
        <v>37</v>
      </c>
      <c r="B42" s="14" t="s">
        <v>136</v>
      </c>
      <c r="C42" s="14" t="s">
        <v>134</v>
      </c>
      <c r="D42" s="20" t="s">
        <v>18</v>
      </c>
      <c r="E42" s="14" t="s">
        <v>137</v>
      </c>
      <c r="F42" s="15" t="s">
        <v>132</v>
      </c>
      <c r="G42" s="15">
        <v>62</v>
      </c>
      <c r="H42" s="15" t="s">
        <v>26</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7"/>
      <c r="HV42" s="7"/>
      <c r="HW42" s="7"/>
      <c r="HX42" s="7"/>
      <c r="HY42" s="7"/>
      <c r="HZ42" s="27"/>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s="3" customFormat="1" ht="42.75" customHeight="1">
      <c r="A43" s="13">
        <v>38</v>
      </c>
      <c r="B43" s="14" t="s">
        <v>138</v>
      </c>
      <c r="C43" s="14" t="s">
        <v>139</v>
      </c>
      <c r="D43" s="15" t="s">
        <v>18</v>
      </c>
      <c r="E43" s="14" t="s">
        <v>140</v>
      </c>
      <c r="F43" s="15" t="s">
        <v>132</v>
      </c>
      <c r="G43" s="15">
        <v>80</v>
      </c>
      <c r="H43" s="16" t="s">
        <v>15</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7"/>
      <c r="HV43" s="7"/>
      <c r="HW43" s="7"/>
      <c r="HX43" s="7"/>
      <c r="HY43" s="7"/>
      <c r="HZ43" s="27"/>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s="3" customFormat="1" ht="42.75" customHeight="1">
      <c r="A44" s="13">
        <v>39</v>
      </c>
      <c r="B44" s="14" t="s">
        <v>141</v>
      </c>
      <c r="C44" s="14" t="s">
        <v>142</v>
      </c>
      <c r="D44" s="15" t="s">
        <v>18</v>
      </c>
      <c r="E44" s="14" t="s">
        <v>143</v>
      </c>
      <c r="F44" s="15" t="s">
        <v>132</v>
      </c>
      <c r="G44" s="15">
        <v>80</v>
      </c>
      <c r="H44" s="16" t="s">
        <v>15</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7"/>
      <c r="HV44" s="7"/>
      <c r="HW44" s="7"/>
      <c r="HX44" s="7"/>
      <c r="HY44" s="7"/>
      <c r="HZ44" s="27"/>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s="3" customFormat="1" ht="42.75" customHeight="1">
      <c r="A45" s="13">
        <v>40</v>
      </c>
      <c r="B45" s="14" t="s">
        <v>144</v>
      </c>
      <c r="C45" s="14" t="s">
        <v>145</v>
      </c>
      <c r="D45" s="15" t="s">
        <v>18</v>
      </c>
      <c r="E45" s="14" t="s">
        <v>146</v>
      </c>
      <c r="F45" s="15" t="s">
        <v>132</v>
      </c>
      <c r="G45" s="15">
        <v>80</v>
      </c>
      <c r="H45" s="16" t="s">
        <v>15</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7"/>
      <c r="HV45" s="7"/>
      <c r="HW45" s="7"/>
      <c r="HX45" s="7"/>
      <c r="HY45" s="7"/>
      <c r="HZ45" s="27"/>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s="3" customFormat="1" ht="42.75" customHeight="1">
      <c r="A46" s="13">
        <v>41</v>
      </c>
      <c r="B46" s="14" t="s">
        <v>147</v>
      </c>
      <c r="C46" s="14" t="s">
        <v>148</v>
      </c>
      <c r="D46" s="15" t="s">
        <v>18</v>
      </c>
      <c r="E46" s="14" t="s">
        <v>149</v>
      </c>
      <c r="F46" s="15" t="s">
        <v>132</v>
      </c>
      <c r="G46" s="15">
        <v>80</v>
      </c>
      <c r="H46" s="16" t="s">
        <v>15</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7"/>
      <c r="HV46" s="7"/>
      <c r="HW46" s="7"/>
      <c r="HX46" s="7"/>
      <c r="HY46" s="7"/>
      <c r="HZ46" s="27"/>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s="2" customFormat="1" ht="34.5" customHeight="1">
      <c r="A47" s="13">
        <v>42</v>
      </c>
      <c r="B47" s="14" t="s">
        <v>150</v>
      </c>
      <c r="C47" s="14" t="s">
        <v>151</v>
      </c>
      <c r="D47" s="20" t="s">
        <v>18</v>
      </c>
      <c r="E47" s="14" t="s">
        <v>152</v>
      </c>
      <c r="F47" s="15" t="s">
        <v>153</v>
      </c>
      <c r="G47" s="15">
        <v>100</v>
      </c>
      <c r="H47" s="23" t="s">
        <v>26</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7"/>
      <c r="HV47" s="7"/>
      <c r="HW47" s="7"/>
      <c r="HX47" s="7"/>
      <c r="HY47" s="7"/>
      <c r="HZ47" s="27"/>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s="2" customFormat="1" ht="34.5" customHeight="1">
      <c r="A48" s="13">
        <v>43</v>
      </c>
      <c r="B48" s="14" t="s">
        <v>154</v>
      </c>
      <c r="C48" s="14" t="s">
        <v>155</v>
      </c>
      <c r="D48" s="15" t="s">
        <v>18</v>
      </c>
      <c r="E48" s="14" t="s">
        <v>156</v>
      </c>
      <c r="F48" s="15" t="s">
        <v>157</v>
      </c>
      <c r="G48" s="15">
        <v>80</v>
      </c>
      <c r="H48" s="15" t="s">
        <v>26</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7"/>
      <c r="HV48" s="7"/>
      <c r="HW48" s="7"/>
      <c r="HX48" s="7"/>
      <c r="HY48" s="7"/>
      <c r="HZ48" s="27"/>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s="2" customFormat="1" ht="70.5" customHeight="1">
      <c r="A49" s="13">
        <v>44</v>
      </c>
      <c r="B49" s="14" t="s">
        <v>158</v>
      </c>
      <c r="C49" s="14" t="s">
        <v>159</v>
      </c>
      <c r="D49" s="20" t="s">
        <v>18</v>
      </c>
      <c r="E49" s="14" t="s">
        <v>160</v>
      </c>
      <c r="F49" s="15" t="s">
        <v>161</v>
      </c>
      <c r="G49" s="20">
        <v>660</v>
      </c>
      <c r="H49" s="15" t="s">
        <v>26</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7"/>
      <c r="HV49" s="7"/>
      <c r="HW49" s="7"/>
      <c r="HX49" s="7"/>
      <c r="HY49" s="7"/>
      <c r="HZ49" s="27"/>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s="2" customFormat="1" ht="36" customHeight="1">
      <c r="A50" s="13">
        <v>45</v>
      </c>
      <c r="B50" s="14" t="s">
        <v>162</v>
      </c>
      <c r="C50" s="14" t="s">
        <v>163</v>
      </c>
      <c r="D50" s="15" t="s">
        <v>18</v>
      </c>
      <c r="E50" s="14" t="s">
        <v>164</v>
      </c>
      <c r="F50" s="15" t="s">
        <v>165</v>
      </c>
      <c r="G50" s="15">
        <v>80</v>
      </c>
      <c r="H50" s="16" t="s">
        <v>15</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7"/>
      <c r="HV50" s="7"/>
      <c r="HW50" s="7"/>
      <c r="HX50" s="7"/>
      <c r="HY50" s="7"/>
      <c r="HZ50" s="27"/>
      <c r="IA50" s="28"/>
      <c r="IB50" s="28"/>
      <c r="IC50" s="28"/>
      <c r="ID50" s="28"/>
      <c r="IE50" s="28"/>
      <c r="IF50" s="28"/>
      <c r="IG50" s="28"/>
      <c r="IH50" s="28"/>
      <c r="II50" s="28"/>
      <c r="IJ50" s="28"/>
      <c r="IK50" s="28"/>
      <c r="IL50" s="28"/>
      <c r="IM50" s="28"/>
      <c r="IN50" s="28"/>
      <c r="IO50" s="28"/>
      <c r="IP50" s="28"/>
      <c r="IQ50" s="28"/>
      <c r="IR50" s="28"/>
      <c r="IS50" s="28"/>
      <c r="IT50" s="28"/>
      <c r="IU50" s="28"/>
      <c r="IV50" s="28"/>
    </row>
  </sheetData>
  <sheetProtection/>
  <autoFilter ref="A3:H50"/>
  <mergeCells count="10">
    <mergeCell ref="A1:H1"/>
    <mergeCell ref="A2:H2"/>
    <mergeCell ref="A3:A5"/>
    <mergeCell ref="B3:B5"/>
    <mergeCell ref="C3:C5"/>
    <mergeCell ref="D3:D5"/>
    <mergeCell ref="E3:E5"/>
    <mergeCell ref="F3:F5"/>
    <mergeCell ref="G3:G4"/>
    <mergeCell ref="H3:H5"/>
  </mergeCells>
  <printOptions horizontalCentered="1"/>
  <pageMargins left="0.2" right="0.2" top="0.71" bottom="0.71" header="0.51" footer="0.51"/>
  <pageSetup fitToHeight="0" fitToWidth="1" horizontalDpi="600" verticalDpi="600" orientation="portrait" paperSize="8"/>
  <headerFooter scaleWithDoc="0"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2022-08-22T03:00:58Z</dcterms:created>
  <dcterms:modified xsi:type="dcterms:W3CDTF">2024-01-17T08:40:18Z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DC245F8D7D3D4D9F9B1E160185633D3E</vt:lpwstr>
  </property>
</Properties>
</file>