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件1" sheetId="1" r:id="rId1"/>
  </sheets>
  <definedNames>
    <definedName name="_xlnm.Print_Area" localSheetId="0">附件1!$A$1:$I$39</definedName>
  </definedNames>
  <calcPr calcId="144525" concurrentCalc="0"/>
</workbook>
</file>

<file path=xl/sharedStrings.xml><?xml version="1.0" encoding="utf-8"?>
<sst xmlns="http://schemas.openxmlformats.org/spreadsheetml/2006/main" count="101" uniqueCount="78">
  <si>
    <t>附件5</t>
  </si>
  <si>
    <t>专项债券项目绩效自评表</t>
  </si>
  <si>
    <t>（2022年度）</t>
  </si>
  <si>
    <t>项目名称</t>
  </si>
  <si>
    <t>安广镇集中供热改造项目</t>
  </si>
  <si>
    <t>项目类型</t>
  </si>
  <si>
    <t>供热</t>
  </si>
  <si>
    <t>主管部门</t>
  </si>
  <si>
    <t>大安市住房和城乡建设局</t>
  </si>
  <si>
    <t>实施单位</t>
  </si>
  <si>
    <t>国建建工集团大安市通达供热有限公司</t>
  </si>
  <si>
    <t>项目资金
（万元）</t>
  </si>
  <si>
    <t>已投资规模</t>
  </si>
  <si>
    <t>当年投资规模</t>
  </si>
  <si>
    <t>全年执行数</t>
  </si>
  <si>
    <t>分值</t>
  </si>
  <si>
    <t>执行率</t>
  </si>
  <si>
    <t>得分</t>
  </si>
  <si>
    <t>项目总概算</t>
  </si>
  <si>
    <t xml:space="preserve">  其中：新增专项债券规模</t>
  </si>
  <si>
    <t xml:space="preserve">        财政预算资金投资</t>
  </si>
  <si>
    <t xml:space="preserve">          其中：项目资本金</t>
  </si>
  <si>
    <t xml:space="preserve">        项目单位自有资金投资</t>
  </si>
  <si>
    <t xml:space="preserve">        项目单位融资资金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</si>
  <si>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</si>
  <si>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</si>
  <si>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</si>
  <si>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</si>
  <si>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</si>
  <si>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</si>
  <si>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</si>
  <si>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</si>
  <si>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</si>
  <si>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土地等前期工程及工作完成率</t>
  </si>
  <si>
    <t>建设工程完成率</t>
  </si>
  <si>
    <t>质量指标</t>
  </si>
  <si>
    <t>已完工程质量合格率</t>
  </si>
  <si>
    <t>时效指标</t>
  </si>
  <si>
    <t>本年度施工进度影响整体施工进度</t>
  </si>
  <si>
    <t>不影响</t>
  </si>
  <si>
    <t>成本指标</t>
  </si>
  <si>
    <t>项目实际产出成本偏离目标产出成本的幅度</t>
  </si>
  <si>
    <t>≤5%</t>
  </si>
  <si>
    <t>项目资本金安排的建设部分落实情况</t>
  </si>
  <si>
    <t>已全部落实到位</t>
  </si>
  <si>
    <t>项目未竣工结算，资本金未全部落实到位。</t>
  </si>
  <si>
    <t>项目预备费使用情况</t>
  </si>
  <si>
    <t>按规定用于工程建设中</t>
  </si>
  <si>
    <t>专项债券资金使用率</t>
  </si>
  <si>
    <t>专项债券资金使用情况</t>
  </si>
  <si>
    <t>已按计划分配使用项目建设资金</t>
  </si>
  <si>
    <t xml:space="preserve">效益指标
</t>
  </si>
  <si>
    <t>经济效益指标</t>
  </si>
  <si>
    <t>投资环境是否有明显改善</t>
  </si>
  <si>
    <t>是</t>
  </si>
  <si>
    <t>是否对人均收入增长的有拉动效应</t>
  </si>
  <si>
    <t>社会效益指标</t>
  </si>
  <si>
    <t>是否增加就业机会</t>
  </si>
  <si>
    <t>低收入者和普通公众也是项目的重要受益者</t>
  </si>
  <si>
    <t>生态效益指标</t>
  </si>
  <si>
    <t>项目是否满足相关节能减排规范要求</t>
  </si>
  <si>
    <t>可持续影响指标</t>
  </si>
  <si>
    <t>是否做好项目运营的资源配置准备工作</t>
  </si>
  <si>
    <t>沟通协调机制的设置情况</t>
  </si>
  <si>
    <t>完善</t>
  </si>
  <si>
    <t xml:space="preserve">满意度指标
</t>
  </si>
  <si>
    <t>利益相关方满意度</t>
  </si>
  <si>
    <t>群众对项目建设的支持率</t>
  </si>
  <si>
    <t>≧90%</t>
  </si>
  <si>
    <t>服务对象满意度</t>
  </si>
  <si>
    <t>服务对象对项目的满意度</t>
  </si>
  <si>
    <t>总分</t>
  </si>
  <si>
    <t>年度总体目标</t>
  </si>
  <si>
    <t>预期目标</t>
  </si>
  <si>
    <t>实际完成情况</t>
  </si>
  <si>
    <t xml:space="preserve">目标1：于2022年10月完成热源厂及配套管网、混水调压站建设，项目投产运营。
目标2：按照既定计划完成施工任务，同时满足质量、安全、成本等相关要求，确保整个项目顺利推进。为项目运营做好充足准备。
</t>
  </si>
  <si>
    <t xml:space="preserve">
项目全年各指标均完成，全年总得分97.7分。
各项目指标完成情况，总得分为全年执行率得分和各项指标得分汇总形成。</t>
  </si>
  <si>
    <t>注：1.“偏差原因分析及改进措施”一栏，如字数过多，可形成单独材料附后。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</si>
</sst>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楷体_GB2312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4" applyNumberFormat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9" fontId="4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textRotation="255" wrapText="1"/>
    </xf>
    <xf numFmtId="0" fontId="4" fillId="0" borderId="4" xfId="0" applyNumberFormat="1" applyFont="1" applyBorder="1" applyAlignment="1">
      <alignment horizontal="justify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justify" vertical="center" wrapText="1"/>
    </xf>
    <xf numFmtId="0" fontId="4" fillId="0" borderId="0" xfId="0" applyNumberFormat="1" applyFont="1" applyAlignment="1">
      <alignment horizontal="justify" vertical="center" wrapText="1"/>
    </xf>
    <xf numFmtId="0" fontId="4" fillId="0" borderId="0" xfId="0" applyNumberFormat="1" applyFont="1" applyBorder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0" fillId="0" borderId="0" xfId="0" applyNumberFormat="1" applyBorder="1">
      <alignment vertical="center"/>
    </xf>
    <xf numFmtId="0" fontId="0" fillId="0" borderId="0" xfId="0" applyNumberFormat="1">
      <alignment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tabSelected="1" zoomScale="130" zoomScaleNormal="130" workbookViewId="0">
      <selection activeCell="F12" sqref="F12"/>
    </sheetView>
  </sheetViews>
  <sheetFormatPr defaultColWidth="9" defaultRowHeight="13.5"/>
  <cols>
    <col min="1" max="1" width="8.45" customWidth="1"/>
    <col min="2" max="2" width="9.23333333333333" customWidth="1"/>
    <col min="3" max="3" width="13.1666666666667" customWidth="1"/>
    <col min="4" max="4" width="17.6916666666667" customWidth="1"/>
    <col min="5" max="5" width="11.6333333333333" customWidth="1"/>
    <col min="6" max="6" width="11.4416666666667" customWidth="1"/>
    <col min="7" max="8" width="9.625" customWidth="1"/>
    <col min="9" max="9" width="12.2166666666667" customWidth="1"/>
  </cols>
  <sheetData>
    <row r="1" ht="16" customHeight="1" spans="1:1">
      <c r="A1" s="1" t="s">
        <v>0</v>
      </c>
    </row>
    <row r="2" ht="37.0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5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7.05" customHeight="1"/>
    <row r="5" ht="15" customHeight="1" spans="1:9">
      <c r="A5" s="4" t="s">
        <v>3</v>
      </c>
      <c r="B5" s="5" t="s">
        <v>4</v>
      </c>
      <c r="C5" s="5"/>
      <c r="D5" s="5"/>
      <c r="E5" s="5"/>
      <c r="F5" s="6" t="s">
        <v>5</v>
      </c>
      <c r="G5" s="5" t="s">
        <v>6</v>
      </c>
      <c r="H5" s="5"/>
      <c r="I5" s="25"/>
    </row>
    <row r="6" ht="15" customHeight="1" spans="1:9">
      <c r="A6" s="7" t="s">
        <v>7</v>
      </c>
      <c r="B6" s="8" t="s">
        <v>8</v>
      </c>
      <c r="C6" s="8"/>
      <c r="D6" s="8"/>
      <c r="E6" s="8"/>
      <c r="F6" s="9" t="s">
        <v>9</v>
      </c>
      <c r="G6" s="8" t="s">
        <v>10</v>
      </c>
      <c r="H6" s="8"/>
      <c r="I6" s="26"/>
    </row>
    <row r="7" ht="13.05" customHeight="1" spans="1:9">
      <c r="A7" s="10" t="s">
        <v>11</v>
      </c>
      <c r="B7" s="8"/>
      <c r="C7" s="8"/>
      <c r="D7" s="8" t="s">
        <v>12</v>
      </c>
      <c r="E7" s="8" t="s">
        <v>13</v>
      </c>
      <c r="F7" s="8" t="s">
        <v>14</v>
      </c>
      <c r="G7" s="8" t="s">
        <v>15</v>
      </c>
      <c r="H7" s="8" t="s">
        <v>16</v>
      </c>
      <c r="I7" s="26" t="s">
        <v>17</v>
      </c>
    </row>
    <row r="8" ht="13.05" customHeight="1" spans="1:9">
      <c r="A8" s="10"/>
      <c r="B8" s="8"/>
      <c r="C8" s="8"/>
      <c r="D8" s="8"/>
      <c r="E8" s="8"/>
      <c r="F8" s="8"/>
      <c r="G8" s="8"/>
      <c r="H8" s="8"/>
      <c r="I8" s="26"/>
    </row>
    <row r="9" ht="16.05" customHeight="1" spans="1:9">
      <c r="A9" s="10"/>
      <c r="B9" s="11" t="s">
        <v>18</v>
      </c>
      <c r="C9" s="11"/>
      <c r="D9" s="8">
        <v>9754.66</v>
      </c>
      <c r="E9" s="8">
        <f t="shared" ref="D9:F9" si="0">E10+E11</f>
        <v>7572.7</v>
      </c>
      <c r="F9" s="8">
        <f t="shared" si="0"/>
        <v>7572.7</v>
      </c>
      <c r="G9" s="8">
        <v>10</v>
      </c>
      <c r="H9" s="12">
        <v>1</v>
      </c>
      <c r="I9" s="26">
        <v>10</v>
      </c>
    </row>
    <row r="10" ht="16.05" customHeight="1" spans="1:9">
      <c r="A10" s="10"/>
      <c r="B10" s="11" t="s">
        <v>19</v>
      </c>
      <c r="C10" s="11"/>
      <c r="D10" s="13">
        <v>7700</v>
      </c>
      <c r="E10" s="13">
        <v>7425</v>
      </c>
      <c r="F10" s="13">
        <v>7425</v>
      </c>
      <c r="G10" s="8"/>
      <c r="H10" s="12">
        <v>1</v>
      </c>
      <c r="I10" s="26"/>
    </row>
    <row r="11" ht="16.05" customHeight="1" spans="1:9">
      <c r="A11" s="10"/>
      <c r="B11" s="11" t="s">
        <v>20</v>
      </c>
      <c r="C11" s="11"/>
      <c r="D11" s="8"/>
      <c r="E11" s="8">
        <v>147.7</v>
      </c>
      <c r="F11" s="8">
        <v>147.7</v>
      </c>
      <c r="G11" s="8"/>
      <c r="H11" s="12">
        <v>1</v>
      </c>
      <c r="I11" s="26"/>
    </row>
    <row r="12" ht="16.05" customHeight="1" spans="1:9">
      <c r="A12" s="10"/>
      <c r="B12" s="11" t="s">
        <v>21</v>
      </c>
      <c r="C12" s="11"/>
      <c r="D12" s="8"/>
      <c r="E12" s="8">
        <v>147.7</v>
      </c>
      <c r="F12" s="8">
        <v>147.7</v>
      </c>
      <c r="G12" s="8"/>
      <c r="H12" s="9"/>
      <c r="I12" s="26"/>
    </row>
    <row r="13" ht="16.05" customHeight="1" spans="1:9">
      <c r="A13" s="10"/>
      <c r="B13" s="11" t="s">
        <v>22</v>
      </c>
      <c r="C13" s="11"/>
      <c r="D13" s="8"/>
      <c r="E13" s="8">
        <v>61.920787</v>
      </c>
      <c r="F13" s="8">
        <v>61.920787</v>
      </c>
      <c r="G13" s="8"/>
      <c r="H13" s="9"/>
      <c r="I13" s="26"/>
    </row>
    <row r="14" ht="16.05" customHeight="1" spans="1:9">
      <c r="A14" s="10"/>
      <c r="B14" s="11" t="s">
        <v>21</v>
      </c>
      <c r="C14" s="11"/>
      <c r="D14" s="8"/>
      <c r="E14" s="8">
        <v>61.920787</v>
      </c>
      <c r="F14" s="8">
        <v>61.920787</v>
      </c>
      <c r="G14" s="8"/>
      <c r="H14" s="9"/>
      <c r="I14" s="26"/>
    </row>
    <row r="15" ht="16.05" customHeight="1" spans="1:9">
      <c r="A15" s="10"/>
      <c r="B15" s="11" t="s">
        <v>23</v>
      </c>
      <c r="C15" s="11"/>
      <c r="D15" s="8"/>
      <c r="E15" s="8"/>
      <c r="F15" s="14"/>
      <c r="G15" s="8"/>
      <c r="H15" s="9"/>
      <c r="I15" s="26"/>
    </row>
    <row r="16" ht="15" customHeight="1" spans="1:9">
      <c r="A16" s="15" t="s">
        <v>24</v>
      </c>
      <c r="B16" s="8" t="s">
        <v>25</v>
      </c>
      <c r="C16" s="8" t="s">
        <v>26</v>
      </c>
      <c r="D16" s="8" t="s">
        <v>27</v>
      </c>
      <c r="E16" s="8" t="s">
        <v>28</v>
      </c>
      <c r="F16" s="8" t="s">
        <v>29</v>
      </c>
      <c r="G16" s="8" t="s">
        <v>15</v>
      </c>
      <c r="H16" s="8" t="s">
        <v>17</v>
      </c>
      <c r="I16" s="26" t="s">
        <v>30</v>
      </c>
    </row>
    <row r="17" ht="15" customHeight="1" spans="1:9">
      <c r="A17" s="15"/>
      <c r="B17" s="8"/>
      <c r="C17" s="8"/>
      <c r="D17" s="8"/>
      <c r="E17" s="8"/>
      <c r="F17" s="8"/>
      <c r="G17" s="8"/>
      <c r="H17" s="8"/>
      <c r="I17" s="26"/>
    </row>
    <row r="18" ht="22.5" spans="1:9">
      <c r="A18" s="15"/>
      <c r="B18" s="8" t="s">
        <v>31</v>
      </c>
      <c r="C18" s="8" t="s">
        <v>32</v>
      </c>
      <c r="D18" s="16" t="s">
        <v>33</v>
      </c>
      <c r="E18" s="12">
        <v>1</v>
      </c>
      <c r="F18" s="12">
        <v>1</v>
      </c>
      <c r="G18" s="8">
        <v>5</v>
      </c>
      <c r="H18" s="8">
        <v>5</v>
      </c>
      <c r="I18" s="26"/>
    </row>
    <row r="19" ht="18" customHeight="1" spans="1:9">
      <c r="A19" s="15"/>
      <c r="B19" s="8"/>
      <c r="C19" s="8"/>
      <c r="D19" s="11" t="s">
        <v>34</v>
      </c>
      <c r="E19" s="12">
        <v>1</v>
      </c>
      <c r="F19" s="12">
        <v>1</v>
      </c>
      <c r="G19" s="8">
        <v>5</v>
      </c>
      <c r="H19" s="8">
        <v>5</v>
      </c>
      <c r="I19" s="26"/>
    </row>
    <row r="20" ht="22" customHeight="1" spans="1:9">
      <c r="A20" s="15"/>
      <c r="B20" s="8"/>
      <c r="C20" s="8" t="s">
        <v>35</v>
      </c>
      <c r="D20" s="11" t="s">
        <v>36</v>
      </c>
      <c r="E20" s="12">
        <v>1</v>
      </c>
      <c r="F20" s="12">
        <v>1</v>
      </c>
      <c r="G20" s="8">
        <v>10</v>
      </c>
      <c r="H20" s="8">
        <v>10</v>
      </c>
      <c r="I20" s="26"/>
    </row>
    <row r="21" ht="22.5" spans="1:9">
      <c r="A21" s="15"/>
      <c r="B21" s="8"/>
      <c r="C21" s="8" t="s">
        <v>37</v>
      </c>
      <c r="D21" s="11" t="s">
        <v>38</v>
      </c>
      <c r="E21" s="8" t="s">
        <v>39</v>
      </c>
      <c r="F21" s="8" t="s">
        <v>39</v>
      </c>
      <c r="G21" s="8">
        <v>8</v>
      </c>
      <c r="H21" s="8">
        <v>8</v>
      </c>
      <c r="I21" s="26"/>
    </row>
    <row r="22" ht="28" customHeight="1" spans="1:9">
      <c r="A22" s="15"/>
      <c r="B22" s="8"/>
      <c r="C22" s="8" t="s">
        <v>40</v>
      </c>
      <c r="D22" s="11" t="s">
        <v>41</v>
      </c>
      <c r="E22" s="8" t="s">
        <v>42</v>
      </c>
      <c r="F22" s="8" t="s">
        <v>42</v>
      </c>
      <c r="G22" s="8">
        <v>4</v>
      </c>
      <c r="H22" s="8">
        <v>4</v>
      </c>
      <c r="I22" s="26"/>
    </row>
    <row r="23" ht="33.75" spans="1:9">
      <c r="A23" s="15"/>
      <c r="B23" s="8"/>
      <c r="C23" s="8"/>
      <c r="D23" s="11" t="s">
        <v>43</v>
      </c>
      <c r="E23" s="8" t="s">
        <v>44</v>
      </c>
      <c r="F23" s="8" t="s">
        <v>44</v>
      </c>
      <c r="G23" s="8">
        <v>5</v>
      </c>
      <c r="H23" s="8">
        <v>4</v>
      </c>
      <c r="I23" s="26" t="s">
        <v>45</v>
      </c>
    </row>
    <row r="24" ht="22.5" spans="1:9">
      <c r="A24" s="15"/>
      <c r="B24" s="8"/>
      <c r="C24" s="8"/>
      <c r="D24" s="11" t="s">
        <v>46</v>
      </c>
      <c r="E24" s="8" t="s">
        <v>47</v>
      </c>
      <c r="F24" s="8" t="s">
        <v>47</v>
      </c>
      <c r="G24" s="8">
        <v>3</v>
      </c>
      <c r="H24" s="8">
        <v>3</v>
      </c>
      <c r="I24" s="26"/>
    </row>
    <row r="25" ht="18" customHeight="1" spans="1:9">
      <c r="A25" s="15"/>
      <c r="B25" s="8"/>
      <c r="C25" s="8"/>
      <c r="D25" s="11" t="s">
        <v>48</v>
      </c>
      <c r="E25" s="12">
        <v>1</v>
      </c>
      <c r="F25" s="12">
        <v>1</v>
      </c>
      <c r="G25" s="8">
        <v>5</v>
      </c>
      <c r="H25" s="8">
        <v>5</v>
      </c>
      <c r="I25" s="26"/>
    </row>
    <row r="26" ht="22.5" spans="1:9">
      <c r="A26" s="15"/>
      <c r="B26" s="8"/>
      <c r="C26" s="8"/>
      <c r="D26" s="11" t="s">
        <v>49</v>
      </c>
      <c r="E26" s="8" t="s">
        <v>50</v>
      </c>
      <c r="F26" s="8" t="s">
        <v>50</v>
      </c>
      <c r="G26" s="8">
        <v>5</v>
      </c>
      <c r="H26" s="8">
        <v>5</v>
      </c>
      <c r="I26" s="26"/>
    </row>
    <row r="27" spans="1:9">
      <c r="A27" s="15"/>
      <c r="B27" s="8" t="s">
        <v>51</v>
      </c>
      <c r="C27" s="8" t="s">
        <v>52</v>
      </c>
      <c r="D27" s="11" t="s">
        <v>53</v>
      </c>
      <c r="E27" s="8" t="s">
        <v>54</v>
      </c>
      <c r="F27" s="8" t="s">
        <v>54</v>
      </c>
      <c r="G27" s="8">
        <v>4</v>
      </c>
      <c r="H27" s="8">
        <v>4</v>
      </c>
      <c r="I27" s="26"/>
    </row>
    <row r="28" ht="22.5" spans="1:9">
      <c r="A28" s="15"/>
      <c r="B28" s="8"/>
      <c r="C28" s="8"/>
      <c r="D28" s="11" t="s">
        <v>55</v>
      </c>
      <c r="E28" s="8" t="s">
        <v>54</v>
      </c>
      <c r="F28" s="8" t="s">
        <v>54</v>
      </c>
      <c r="G28" s="8">
        <v>4</v>
      </c>
      <c r="H28" s="8">
        <v>3</v>
      </c>
      <c r="I28" s="26"/>
    </row>
    <row r="29" ht="18" customHeight="1" spans="1:9">
      <c r="A29" s="15"/>
      <c r="B29" s="8"/>
      <c r="C29" s="8" t="s">
        <v>56</v>
      </c>
      <c r="D29" s="11" t="s">
        <v>57</v>
      </c>
      <c r="E29" s="8" t="s">
        <v>54</v>
      </c>
      <c r="F29" s="8" t="s">
        <v>54</v>
      </c>
      <c r="G29" s="8">
        <v>4</v>
      </c>
      <c r="H29" s="8">
        <v>4</v>
      </c>
      <c r="I29" s="26"/>
    </row>
    <row r="30" ht="22.5" spans="1:9">
      <c r="A30" s="15"/>
      <c r="B30" s="8"/>
      <c r="C30" s="8"/>
      <c r="D30" s="11" t="s">
        <v>58</v>
      </c>
      <c r="E30" s="8" t="s">
        <v>54</v>
      </c>
      <c r="F30" s="8" t="s">
        <v>54</v>
      </c>
      <c r="G30" s="8">
        <v>4</v>
      </c>
      <c r="H30" s="8">
        <v>4</v>
      </c>
      <c r="I30" s="26"/>
    </row>
    <row r="31" ht="22.5" spans="1:9">
      <c r="A31" s="15"/>
      <c r="B31" s="8"/>
      <c r="C31" s="8" t="s">
        <v>59</v>
      </c>
      <c r="D31" s="11" t="s">
        <v>60</v>
      </c>
      <c r="E31" s="8" t="s">
        <v>54</v>
      </c>
      <c r="F31" s="8" t="s">
        <v>54</v>
      </c>
      <c r="G31" s="8">
        <v>4</v>
      </c>
      <c r="H31" s="8">
        <v>4</v>
      </c>
      <c r="I31" s="26"/>
    </row>
    <row r="32" ht="22.5" spans="1:9">
      <c r="A32" s="15"/>
      <c r="B32" s="8"/>
      <c r="C32" s="8" t="s">
        <v>61</v>
      </c>
      <c r="D32" s="11" t="s">
        <v>62</v>
      </c>
      <c r="E32" s="8" t="s">
        <v>54</v>
      </c>
      <c r="F32" s="8" t="s">
        <v>54</v>
      </c>
      <c r="G32" s="8">
        <v>5</v>
      </c>
      <c r="H32" s="8">
        <v>5</v>
      </c>
      <c r="I32" s="26"/>
    </row>
    <row r="33" ht="18" customHeight="1" spans="1:9">
      <c r="A33" s="15"/>
      <c r="B33" s="8"/>
      <c r="C33" s="8"/>
      <c r="D33" s="11" t="s">
        <v>63</v>
      </c>
      <c r="E33" s="8" t="s">
        <v>64</v>
      </c>
      <c r="F33" s="8" t="s">
        <v>64</v>
      </c>
      <c r="G33" s="8">
        <v>5</v>
      </c>
      <c r="H33" s="8">
        <v>5</v>
      </c>
      <c r="I33" s="26"/>
    </row>
    <row r="34" ht="19.05" customHeight="1" spans="1:9">
      <c r="A34" s="15"/>
      <c r="B34" s="8" t="s">
        <v>65</v>
      </c>
      <c r="C34" s="8" t="s">
        <v>66</v>
      </c>
      <c r="D34" s="11" t="s">
        <v>67</v>
      </c>
      <c r="E34" s="8" t="s">
        <v>68</v>
      </c>
      <c r="F34" s="8" t="s">
        <v>68</v>
      </c>
      <c r="G34" s="8">
        <v>5</v>
      </c>
      <c r="H34" s="8">
        <v>5</v>
      </c>
      <c r="I34" s="26"/>
    </row>
    <row r="35" ht="19.05" customHeight="1" spans="1:9">
      <c r="A35" s="15"/>
      <c r="B35" s="8"/>
      <c r="C35" s="8" t="s">
        <v>69</v>
      </c>
      <c r="D35" s="11" t="s">
        <v>70</v>
      </c>
      <c r="E35" s="8" t="s">
        <v>68</v>
      </c>
      <c r="F35" s="8" t="s">
        <v>68</v>
      </c>
      <c r="G35" s="8">
        <v>5</v>
      </c>
      <c r="H35" s="8">
        <v>4.7</v>
      </c>
      <c r="I35" s="26"/>
    </row>
    <row r="36" ht="22.95" customHeight="1" spans="1:9">
      <c r="A36" s="10" t="s">
        <v>71</v>
      </c>
      <c r="B36" s="8"/>
      <c r="C36" s="8"/>
      <c r="D36" s="8"/>
      <c r="E36" s="8"/>
      <c r="F36" s="8"/>
      <c r="G36" s="8">
        <v>100</v>
      </c>
      <c r="H36" s="8">
        <f>SUM(H18:H35)+I9</f>
        <v>97.7</v>
      </c>
      <c r="I36" s="26"/>
    </row>
    <row r="37" ht="33" customHeight="1" spans="1:9">
      <c r="A37" s="10" t="s">
        <v>72</v>
      </c>
      <c r="B37" s="8" t="s">
        <v>73</v>
      </c>
      <c r="C37" s="8"/>
      <c r="D37" s="8"/>
      <c r="E37" s="8"/>
      <c r="F37" s="8" t="s">
        <v>74</v>
      </c>
      <c r="G37" s="8"/>
      <c r="H37" s="8"/>
      <c r="I37" s="26"/>
    </row>
    <row r="38" ht="102" customHeight="1" spans="1:9">
      <c r="A38" s="17"/>
      <c r="B38" s="18" t="s">
        <v>75</v>
      </c>
      <c r="C38" s="18"/>
      <c r="D38" s="18"/>
      <c r="E38" s="18"/>
      <c r="F38" s="18" t="s">
        <v>76</v>
      </c>
      <c r="G38" s="18"/>
      <c r="H38" s="18"/>
      <c r="I38" s="27"/>
    </row>
    <row r="39" customHeight="1" spans="1:9">
      <c r="A39" s="19" t="s">
        <v>77</v>
      </c>
      <c r="B39" s="20"/>
      <c r="C39" s="20"/>
      <c r="D39" s="20"/>
      <c r="E39" s="20"/>
      <c r="F39" s="20"/>
      <c r="G39" s="20"/>
      <c r="H39" s="20"/>
      <c r="I39" s="20"/>
    </row>
    <row r="40" customHeight="1" spans="1:9">
      <c r="A40" s="21"/>
      <c r="B40" s="22"/>
      <c r="C40" s="22"/>
      <c r="D40" s="22"/>
      <c r="E40" s="22"/>
      <c r="F40" s="22"/>
      <c r="G40" s="22"/>
      <c r="H40" s="22"/>
      <c r="I40" s="22"/>
    </row>
    <row r="41" spans="1:9">
      <c r="A41" s="21"/>
      <c r="B41" s="22"/>
      <c r="C41" s="22"/>
      <c r="D41" s="22"/>
      <c r="E41" s="22"/>
      <c r="F41" s="22"/>
      <c r="G41" s="22"/>
      <c r="H41" s="22"/>
      <c r="I41" s="22"/>
    </row>
    <row r="42" spans="1:9">
      <c r="A42" s="23"/>
      <c r="B42" s="24"/>
      <c r="C42" s="24"/>
      <c r="D42" s="24"/>
      <c r="E42" s="24"/>
      <c r="F42" s="24"/>
      <c r="G42" s="24"/>
      <c r="H42" s="24"/>
      <c r="I42" s="24"/>
    </row>
  </sheetData>
  <mergeCells count="48">
    <mergeCell ref="A2:I2"/>
    <mergeCell ref="A3:I3"/>
    <mergeCell ref="B5:E5"/>
    <mergeCell ref="G5:I5"/>
    <mergeCell ref="B6:E6"/>
    <mergeCell ref="G6:I6"/>
    <mergeCell ref="B9:C9"/>
    <mergeCell ref="B10:C10"/>
    <mergeCell ref="B11:C11"/>
    <mergeCell ref="B12:C12"/>
    <mergeCell ref="B13:C13"/>
    <mergeCell ref="B14:C14"/>
    <mergeCell ref="B15:C15"/>
    <mergeCell ref="A36:F36"/>
    <mergeCell ref="B37:E37"/>
    <mergeCell ref="F37:I37"/>
    <mergeCell ref="B38:E38"/>
    <mergeCell ref="F38:I38"/>
    <mergeCell ref="A39:I39"/>
    <mergeCell ref="A40:I40"/>
    <mergeCell ref="A41:I41"/>
    <mergeCell ref="A42:I42"/>
    <mergeCell ref="A7:A15"/>
    <mergeCell ref="A16:A35"/>
    <mergeCell ref="A37:A38"/>
    <mergeCell ref="B16:B17"/>
    <mergeCell ref="B18:B26"/>
    <mergeCell ref="B27:B33"/>
    <mergeCell ref="B34:B35"/>
    <mergeCell ref="C16:C17"/>
    <mergeCell ref="C18:C19"/>
    <mergeCell ref="C22:C26"/>
    <mergeCell ref="C27:C28"/>
    <mergeCell ref="C29:C30"/>
    <mergeCell ref="C32:C33"/>
    <mergeCell ref="D7:D8"/>
    <mergeCell ref="D16:D17"/>
    <mergeCell ref="E7:E8"/>
    <mergeCell ref="E16:E17"/>
    <mergeCell ref="F7:F8"/>
    <mergeCell ref="F16:F17"/>
    <mergeCell ref="G7:G8"/>
    <mergeCell ref="G16:G17"/>
    <mergeCell ref="H7:H8"/>
    <mergeCell ref="H16:H17"/>
    <mergeCell ref="I7:I8"/>
    <mergeCell ref="I16:I17"/>
    <mergeCell ref="B7:C8"/>
  </mergeCells>
  <printOptions horizontalCentered="1" verticalCentered="1"/>
  <pageMargins left="0.393055555555556" right="0.393055555555556" top="0.393055555555556" bottom="0.393055555555556" header="0.511805555555556" footer="0.511805555555556"/>
  <pageSetup paperSize="9" scale="94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闫润</dc:creator>
  <cp:lastModifiedBy>瑶妹砸</cp:lastModifiedBy>
  <dcterms:created xsi:type="dcterms:W3CDTF">2020-08-31T06:16:00Z</dcterms:created>
  <dcterms:modified xsi:type="dcterms:W3CDTF">2023-02-27T08:35:01Z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B29AD05690B1436B9AC467B6B53BEB69</vt:lpwstr>
  </property>
</Properties>
</file>